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 windowWidth="28800" windowHeight="12375"/>
  </bookViews>
  <sheets>
    <sheet name="№15" sheetId="9" r:id="rId1"/>
    <sheet name="for check" sheetId="11" r:id="rId2"/>
    <sheet name="Лист1" sheetId="10" r:id="rId3"/>
    <sheet name="инструкция" sheetId="8" r:id="rId4"/>
  </sheets>
  <definedNames>
    <definedName name="_xlnm._FilterDatabase" localSheetId="0" hidden="1">№15!$A$6:$AE$207</definedName>
    <definedName name="_xlnm._FilterDatabase" localSheetId="2" hidden="1">Лист1!$A$1:$I$1748</definedName>
    <definedName name="_xlnm.Print_Area" localSheetId="0">№15!$A$1:$AB$251</definedName>
  </definedNames>
  <calcPr calcId="144525"/>
  <fileRecoveryPr autoRecover="0"/>
</workbook>
</file>

<file path=xl/calcChain.xml><?xml version="1.0" encoding="utf-8"?>
<calcChain xmlns="http://schemas.openxmlformats.org/spreadsheetml/2006/main">
  <c r="Y207" i="9" l="1"/>
  <c r="X207" i="9"/>
  <c r="Y178" i="9"/>
  <c r="X178" i="9"/>
  <c r="Y122" i="9"/>
  <c r="X122" i="9"/>
  <c r="I3" i="10" l="1"/>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 i="10"/>
</calcChain>
</file>

<file path=xl/comments1.xml><?xml version="1.0" encoding="utf-8"?>
<comments xmlns="http://schemas.openxmlformats.org/spreadsheetml/2006/main">
  <authors>
    <author>Автор</author>
  </authors>
  <commentList>
    <comment ref="H16" authorId="0">
      <text>
        <r>
          <rPr>
            <b/>
            <sz val="9"/>
            <color indexed="81"/>
            <rFont val="Tahoma"/>
            <family val="2"/>
            <charset val="204"/>
          </rPr>
          <t>неправильно указали статус</t>
        </r>
      </text>
    </comment>
    <comment ref="H146" authorId="0">
      <text>
        <r>
          <rPr>
            <b/>
            <sz val="9"/>
            <color indexed="81"/>
            <rFont val="Tahoma"/>
            <family val="2"/>
            <charset val="204"/>
          </rPr>
          <t>закупки приостановлены</t>
        </r>
      </text>
    </comment>
  </commentList>
</comments>
</file>

<file path=xl/sharedStrings.xml><?xml version="1.0" encoding="utf-8"?>
<sst xmlns="http://schemas.openxmlformats.org/spreadsheetml/2006/main" count="8808" uniqueCount="2959">
  <si>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</si>
  <si>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</si>
  <si>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</si>
  <si>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</si>
  <si>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</si>
  <si>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</si>
  <si>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</si>
  <si>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</si>
  <si>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</si>
  <si>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</si>
  <si>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</si>
  <si>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</si>
  <si>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</si>
  <si>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</si>
  <si>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</si>
  <si>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</si>
  <si>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</si>
  <si>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</si>
  <si>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</si>
  <si>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</si>
  <si>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</si>
  <si>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</si>
  <si>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</si>
  <si>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</si>
  <si>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</si>
  <si>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</si>
  <si>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</si>
  <si>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</si>
  <si>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</si>
  <si>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</si>
  <si>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</si>
  <si>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</si>
  <si>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</si>
  <si>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</si>
  <si>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</si>
  <si>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</si>
  <si>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</si>
  <si>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</si>
  <si>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</si>
  <si>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</si>
  <si>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</si>
  <si>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</si>
  <si>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</si>
  <si>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</si>
  <si>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</si>
  <si>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</si>
  <si>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</si>
  <si>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</si>
  <si>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</si>
  <si>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</si>
  <si>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</si>
  <si>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</si>
  <si>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</si>
  <si>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п.пп.ОИ</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</si>
  <si>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</si>
  <si>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</si>
  <si>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</si>
  <si>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</si>
  <si>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</si>
  <si>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</si>
  <si>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</si>
  <si>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</si>
  <si>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</si>
  <si>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</si>
  <si>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</si>
  <si>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</si>
  <si>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ЭОТТ</t>
  </si>
  <si>
    <t>ОИ</t>
  </si>
  <si>
    <t>*</t>
  </si>
  <si>
    <t>1.Товары</t>
  </si>
  <si>
    <t>промежуточный платеж  90% в течении 30 рабочих дней; 10 % окончательный расчет</t>
  </si>
  <si>
    <t>г. Атырау, ул. Валиханова, 1</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</si>
  <si>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</si>
  <si>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Код ЕНС ТРУ. Указывается код товара, работы или услуги на уровне 30 символов. Пример: 26.20.21.300.002.00.0796.000000000000</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</si>
  <si>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</si>
  <si>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</si>
  <si>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</si>
  <si>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</si>
  <si>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апрель</t>
  </si>
  <si>
    <t>Приложение 1</t>
  </si>
  <si>
    <t>исключить</t>
  </si>
  <si>
    <t>Итого по товарам исключить</t>
  </si>
  <si>
    <t>Включить</t>
  </si>
  <si>
    <t>2. Работы</t>
  </si>
  <si>
    <t>Исключить</t>
  </si>
  <si>
    <t>Итого по работам исключить</t>
  </si>
  <si>
    <t>Атырауская область</t>
  </si>
  <si>
    <t>промежуточный платеж  100 % в течении 30 рабочих дней.</t>
  </si>
  <si>
    <t>Итого по работам включить</t>
  </si>
  <si>
    <t>3.Услуги</t>
  </si>
  <si>
    <t xml:space="preserve">Атырауская область </t>
  </si>
  <si>
    <t>Итого по услугам исключить</t>
  </si>
  <si>
    <t>Итого по услугам включить</t>
  </si>
  <si>
    <t>г.Атырау, ул.Валиханова, 1</t>
  </si>
  <si>
    <t>АО "Эмбамунайгаз"</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</si>
  <si>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</si>
  <si>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</si>
  <si>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</si>
  <si>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Техническая характеристика НГС-1,6-2000. Внутренний диаметр 1600мм, номинальный объем 12,5м3, масса - тип I, 5860кг, объемная производительность по нефтеводяной смеси 45-225м3./ч, производительность по газу 94400м3./сут, расчетное давление 1,6МПа,  пробное при гидравлическом испытании 1,9МПа. Температура рабочей среды, оС, от 0 до 100, температура минимально допустимая стенки аппарата, находящегося под давлением, оС, от -30 до +60. Среда - нефть, вода, попутный газ, класс опасности  2 ГОСТ 12.1.007-76, категория и группа взрывоопасности IIА-Т3 ГОСТ 12.1.011-78, унос жидкости газом 0,1г./м3, унос свободного газа жидкостью до 1%, прибавка накоррозию 2мм, срок службы 20лет. При поставке поставщик должен: учесть техническое сопровождение (монтаж и пусконаладочные работы), поставлятьсяс сертификатом, исполнительно-технической документацией и документом, удостоверяющим происхождение товара</t>
  </si>
  <si>
    <t>45</t>
  </si>
  <si>
    <t>Г.АТЫРАУ, УЛ.ВАЛИХАНОВА 1</t>
  </si>
  <si>
    <t>апрель-апрель</t>
  </si>
  <si>
    <t>п. Жамансор</t>
  </si>
  <si>
    <t>DDP</t>
  </si>
  <si>
    <t>В ТЕЧЕНИИ 180 КАЛЕНДАРНЫХ ДНЕЙ С ДАТЫ ЗАКЛЮЧЕНИЯ ДОГОВОРА ИЛИ ПОЛУЧЕНИЯ УВЕДОМЛЕНИЯ ОТ ЗАКАЗЧИКА</t>
  </si>
  <si>
    <t>Штука</t>
  </si>
  <si>
    <t>ТПХ</t>
  </si>
  <si>
    <t>32.50.42.900.000.00.0796.000000000003</t>
  </si>
  <si>
    <t>Очки</t>
  </si>
  <si>
    <t>защитные, из пластмассы</t>
  </si>
  <si>
    <t>Очки защитные обеспечивают 100% -ную защиту от УФ-лучей, имеют покрытие против царапин и запотевания изнутри линзы. Дужки регулируются по длине и углу наклона линзы к дужке. С мягкими подушками на заушниках создают дополнительный комфорт. Оправа: двухкомпонентныйПВХ. Линза: ударопрочный поликарбонат. Линза прозрачная</t>
  </si>
  <si>
    <t>0</t>
  </si>
  <si>
    <t>г.Атырау, ст.Тендык, УПТОиКО</t>
  </si>
  <si>
    <t>В ТЕЧЕНИИ 60 КАЛЕНДАРНЫХ ДНЕЙ С ДАТЫ ЗАКЛЮЧЕНИЯ ДОГОВОРА ИЛИ ПОЛУЧЕНИЯ УВЕДОМЛЕНИЯ ОТ ЗАКАЗЧИКА</t>
  </si>
  <si>
    <t>Труба</t>
  </si>
  <si>
    <t>насосно-компрессорная, стальная, условный диаметр 89 мм, номинальная толщина стенки 8 мм, группа прочности К, ГОСТ 633-80</t>
  </si>
  <si>
    <t>Насосно-компрессорные трубы (НКТ)  89х8мм   с высаженными наружу концами, с опрессовкой , дефектоскопией и лазерной маркировкой, резьбой и муфтами. Группа прочности  "К", длиной 10метров, исполнение А.</t>
  </si>
  <si>
    <t>В ТЕЧЕНИИ 90 КАЛЕНДАРНЫХ ДНЕЙ С ДАТЫ ЗАКЛЮЧЕНИЯ ДОГОВОРА ИЛИ ПОЛУЧЕНИЯ УВЕДОМЛЕНИЯ ОТ ЗАКАЗЧИКА</t>
  </si>
  <si>
    <t>Тонна</t>
  </si>
  <si>
    <t>28.12.20.900.031.00.0796.000000000000</t>
  </si>
  <si>
    <t>Штанга</t>
  </si>
  <si>
    <t>для глубинных штанговых насосов, стальная, со скребком</t>
  </si>
  <si>
    <t>Внедр штанг с скреб центрат и с штанговр</t>
  </si>
  <si>
    <t>28.13.31.000.111.00.0839.000000000000</t>
  </si>
  <si>
    <t>Комплект ЗИП</t>
  </si>
  <si>
    <t>запасные части к трехплунжерным кривошипным насосам и агрегатам</t>
  </si>
  <si>
    <t>Зип-00 к полым штангам Переходник специальный ПС-2.000 с присоединетельной резьбой НКТ73 мм для полых штанг 7шт.,         Заглушка – УДП-1.110 с присоединетельной резьбой НКТ60 мм  для полых штанг7 шт.,Короткие полые штанги L-0,5м -5шт.,Короткие полые штанги L-L-1,0м-5шт., Короткие полые штанги L-1,5м -5шт,Короткие полые штанги L-2,0м -5шт.,Муфта УДП -3.401 промывочная для полых штанг-5шт.,Муфта ШНП 42-4.002-03 (МШП37/41) переводники для полях штанг-5шт.,Зажим устьевого штока КШ42-01.000-01 для полых штанг -7шт., Ключ трубный  "Ridgid14" для полыхштанг-10шт.Элеватор ЭХЛ-48-25СП-8 шт.Кран шаровый муфтовый для полых штанг 7шт.</t>
  </si>
  <si>
    <t>ЦПЭ</t>
  </si>
  <si>
    <t>комплект</t>
  </si>
  <si>
    <t>Зип-01 к полым штангам Переходник специальный ПС-2.000 с присоединетельной резьбой НКТ73 мм для полых штанг 15шт.,          Заглушка – УДП-1.110 с присоединетельной резьбой НКТ60 мм  для полых штанг 15 шт.,                 Короткие полые штанги L-0,5м -15шт.,Короткие полые штанги L-L-1,0м -15шт.,              Короткие полые штанги L-1,5м -15шт,Короткие полые штанги L-2,0м - 15шт.,        Муфта УДП -3.401 промывочная для полых штанг-15шт.,                 Муфта ШНП 42-4.002-03 (МШП37/41) переводники для поляхштанг-15шт.,                                         Зажим устьевого штока КШ42-01.000-01 для полых штанг -15шт.,                    Ключ трубный  "Ridgid14" для полых штанг-8шт.Элеватор ЭХЛ-48-25СП-8 шт</t>
  </si>
  <si>
    <t>24.34.12.900.000.03.0006.000000000000</t>
  </si>
  <si>
    <t>Проволока</t>
  </si>
  <si>
    <t>стальная, канатная, диаметр 2,0 мм, ГОСТ 7372 – 79</t>
  </si>
  <si>
    <t>Проволка стальная для замера забоя скважин и проведения ГДИС</t>
  </si>
  <si>
    <t>Метр</t>
  </si>
  <si>
    <t>13.92.15.500.003.00.0055.000000000008</t>
  </si>
  <si>
    <t>Жалюзи</t>
  </si>
  <si>
    <t>из смешанной ткани, вертикальные</t>
  </si>
  <si>
    <t>Жалюзи оконные, вертикальные. Материал - тканая материя. Все ткани должны быть пропитаны специальным составом, придающим им необходимую жесткость, антистатические и пылеотталкивающие свойства. Замер, установка и цвет согласно заявке структурных подразделений АО «Эмбамунайгаз»</t>
  </si>
  <si>
    <t>Квадратный метр</t>
  </si>
  <si>
    <t>20.41.32.790.000.00.0796.000000000003</t>
  </si>
  <si>
    <t>Средство чистящее</t>
  </si>
  <si>
    <t>для чистки ванн и раковин, порошкообразное, абразивное</t>
  </si>
  <si>
    <t>Средство чистящее, 0,5 кг. Чистящий гель с хлоринолом. Чистящее и дезинфицирующее средство, убивает всякого рода микробы, применяется  в быту для чистки  поверхностей эл. плит. ванн, туалетов. Пластиковая упаковка по 0,5 кг</t>
  </si>
  <si>
    <t>13.96.16.300.001.00.0006.000000000002</t>
  </si>
  <si>
    <t>Рукав</t>
  </si>
  <si>
    <t>пожарный, внутренний диаметр 51   , ГОСТ 7877-75</t>
  </si>
  <si>
    <t xml:space="preserve">Рукав пожарный. Предназначен для комплектования переносных мотопомп, а также шкафов внутренних пожарных кранов в офисах и пожарной техники.
Навязной, т.е. снабжен соединительными головками.
Рукав пожарный с внутренней изоляцией РПК-В-50-1,0 Диаметр, мм-50+/-1
Давление (рабочее), Мпа-1
Длина скатки-20±1 мм
</t>
  </si>
  <si>
    <t>25.73.20.100.001.00.0796.000000000000</t>
  </si>
  <si>
    <t>Ножовка</t>
  </si>
  <si>
    <t>по металлу, ручная, пластиковая рукоятка</t>
  </si>
  <si>
    <t>Полотно ножовочное для металлу 250 мм, шириной 12,5мм, толщиной 0,63 мм, с шагом зубьев 1,0.</t>
  </si>
  <si>
    <t>25.73.20.100.002.00.0796.000000000000</t>
  </si>
  <si>
    <t>Полотно</t>
  </si>
  <si>
    <t>для ножовки по металлу, металлическое, ГОСТ 6645-86</t>
  </si>
  <si>
    <t>Полотно ножовачное ручные хим, оксидирование с промасливанием 300х13х0,65</t>
  </si>
  <si>
    <t>28.13.31.000.113.00.0796.000000000000</t>
  </si>
  <si>
    <t>Колесо</t>
  </si>
  <si>
    <t>для насоса, рабочее</t>
  </si>
  <si>
    <t>Колесо рабочее 8МС-7-0118 Запасные части к насосам ЦНС 300-120#600</t>
  </si>
  <si>
    <t>28.14.13.730.000.00.0796.000000000008</t>
  </si>
  <si>
    <t>Кран конусный</t>
  </si>
  <si>
    <t>латунный, проходной пробковый муфтовый для газа, проход условный 25 мм, давление условное 9,8 кПа (0,01 МПа)</t>
  </si>
  <si>
    <t>Кран пробковый Ду25 Ру70МПа  ЦА-320  для доукомплектования,модернизации, дооснащения, а также для дальнейшего техническогосопровождения, сервисного обслуживания и ремонта, в том числе плановогоремонта основного оборудования, католажный номер- КП-25.50.000П</t>
  </si>
  <si>
    <t>26.20.17.100.000.00.0796.000000000022</t>
  </si>
  <si>
    <t>Монитор</t>
  </si>
  <si>
    <t>жидкокристаллический, диагональ 24 дюйм, разрешение 1920*1200</t>
  </si>
  <si>
    <t>Диагональ: не более 21,5; Тип панели: должно быть 60Гц Е-LED BLU;Разрешение: не менее 1920х1080; Шаг пикселя (ГхВ): не менее 0.2482(гор.) х 0.2482(верт.); Размер активного дисплея (ГхВ): не менее 476.64(гор.) х 268,11(верт.); Яркость: не менее 250кд/м²; Контрастность:должно быть 1000:1; Угол обзора: не менее 178: 170 (при CR≥5); Времяотклика: не менее 5ms; Цвет дисплея: не менее 16.7млн;  Цветоваяпалитра: не менее 72%; Частота сканирования: от 30 ~ 81 кГц;Максимальная частота пикселей: не меенее 148.5 МГц; Пиковое отношенияяркости: не менее 90%.Возможности подключения: RGB – вход: должно быть аналоговым D-SUB;Видеовход: HDMI1; Аудиовход: Стерео мини-джек.Питание: Электропитание: от АС 100 – 240 В ~ (+ / - 10%), 50/60 Гц;Энергопотребление (режим «Выкл.»): не менее  0,5Вт; Энергопотребление(режим «Вкл.») не более 40(макс), 30 (станд.), 136,4(BTU);Энергопотребление (спящий режим): не менее 0,5 Вт; Энергопотребление(стандарт IEC 62087, ред. Вторая): не менее 31W; Годовоеэнергопотребление (стандарт ЕС, кВт•ч) 45/Специальные возможности: Должна быть: Автоматическое переключениеисточника и восстановление, Датчик температуры, RS232C / RJ45 MDC, Plugand Play (DDC2B), PIP / PBP, Видео стена: не менее 15 х 15, Поворотдисплея, Поворот изображения, Блокировка кнопок, Интеллектуальноепланирование, Интеллектуальное обновление прошивки, Батарея: не менее 80часов, Встроенный динамик, Встроенный модуль Wi–Fi.Размеры: Размеры (ШхВхГ): не более 507,5 х 311,2 х 57,8 мм, Вес: неболее 3.3кг.В комплекте: Должен быть потолочный кронштейн. Предназначен дляустановки небольших телевизоров и мониторов. Оснащенный наклонными иповоротными механизмами, для выбора оптимального угла обзора. Крепеж напотолке закрывается декоративной крышкой. Для телевизоров и мониторов сдиагональю экрана от 10'' до 23'' дюймов; Размеры: не более 50Х50 мм,75Х75 мм, 100Х100 мм -наклон +70° ... −70 °; Количество: не менее 2штук.</t>
  </si>
  <si>
    <t>В ТЕЧЕНИИ 70 КАЛЕНДАРНЫХ ДНЕЙ С ДАТЫ ЗАКЛЮЧЕНИЯ ДОГОВОРА ИЛИ ПОЛУЧЕНИЯ УВЕДОМЛЕНИЯ ОТ ЗАКАЗЧИКА</t>
  </si>
  <si>
    <t>Интерфейсы: Цвет корпуса: должен быть черным, Покрытие - матовыйпластик, устойчивый к царапинам и истиранию; стальные петли креплениядисплея, обеспечивающие максимальный угол раскрытия крышки не менее 180градусов; Операционная система должна быть Windows 10 Pro;Характеристики процессора: Процессор должен быть не хуже Core i7-6600U;Тактовая частота: не менее 2.2 Гц. Объем кэша L2 512 Кб, объем кэша неменее 8 Мб. Количество ядер: не менее 4; Объём установленной памяти: 1планка по 8 Гб; Тип памяти: DDR4 SoDIMM; Частота памяти: не менее 2133МГц; Жесткий диск: не менее 512GB SSD SATA3 OPAL2.0; Диагональ экрана:не менее 12,5 дюймов; Разрешение: (1920x1080) LED Backlit Display;Клавиатура: с защитой от пролитой жидкости, должна иметься встроеннаяподсветка клавиатуры; Тип графического контроллера: интегрированный;Графический чипсет: не менее  HD Graphics 5000, интегрированный, долженподдерживать работу с тремя дисплеями в независимом режиме; Интерфейсы:не менее 3 x USB 3.0, HDMI, Mini DisplayPort, RJ-45, наушники, микрофон.Наличие картридера: обязательно; Возможность считывания карт памяти SD,SDHC, SDXC; Наличие двух аккумуляторов: обязательно. Тип аккумулятора:внутренний: 3 cell Li-Ion (23,2WH), внешний: Battery 3 cell 23.2 WH.Cylindrical; Время работы ноутбука без перезарядки должна быть не менее12,4 часов. Безопасность: Считывание отпечатка пальцев, наличие слотадля замка Kensington, наличие встроенного модуля TPM (долженсоответствовать стандарту TCG 1.2). Встроенный модуль 4G LTE:обязательно. Соответствие стандартам энергопотребления и экологичности:ENERGY STAR® 6.1-compliant GREENGUARD® certified, RoHS-compliant.Дополнительно: Наличие специального порта (не USB) для подключения док-станции; возможность жесткой механической фиксации ноутбука в разъемедок-станции. Наличие док.станции, беспроводной мышки, USB клавиатуры имонитора: обязательно: Все должно быть того же производителя что иноутбук;  Габариты и вес ноутбука: не более 305,5 x 208,5 x 20,3 мм;Вес: Не менее 1,35 кг, но не более 1,45 кг.Характеристики монитора:размер не менее 24 дюйма: разъем: HDMI,DP,VGA; Количество цветов: неменее 16.7 миллионов; Тип дисплея: FHD Wide IPS; Стандарт излучения: TCOCertified Edge,TCO 6.0; Star 6.0; Потребляемая мощность при работе: неболее 24 Вт;  Габариты и вес монитора: не более 557 x 402 x 264 мм; Вес:не более 6,2 кг. Характеристики док.станции: подключение к ноутбуку:docking port; Features and Benefits: •  3x USB 2.0, один из портоввсегда должен быть в режиме зарядки.•  3x USB 3.0•  10/1000 GigabitEthernet•  2x Дипсплей порт 1.2*•  1x DVI-D*•  1x HDMI 1.4*•  1x VGA*•1x Комбо-аудио порт для наушников и микрофона•  Секьюрити ключ•  ЗарядканоутбукаГабариты и вес док.станции: не более 345,5 x 162,5 x 55,6 мм;Вес: не более 950 грамм.</t>
  </si>
  <si>
    <t>26.20.40.000.108.00.0796.000000000000</t>
  </si>
  <si>
    <t>Источник бесперебойного питания</t>
  </si>
  <si>
    <t>резервный</t>
  </si>
  <si>
    <t xml:space="preserve">Максимальная выходная мощность 480 Ватт / 800 ВА 
Номинальное выходное напряжение 230V 
Эффективность под полной нагрузкой 96.0% 
КПД при половине нагрузки 94% 
Входной:
Номинальное входное напряжение 230V 
Входная частота 50/60 Гц +/- 3 Гц (автоматическоеопределение) 
Тип входного соединения Schuko CEE 7/7P 
Длина шнура 1.16 метр 
Диапазон входного напряжения при работе от сети  150 - 280В 
Максимальный входной ток 3A 
Номинал входного автоматического предохранителя  7.0 A
</t>
  </si>
  <si>
    <t>76-3 Т</t>
  </si>
  <si>
    <t>18, 20, 21</t>
  </si>
  <si>
    <t>187-1 Т</t>
  </si>
  <si>
    <t>28.22.19.300.109.00.0796.000000000000</t>
  </si>
  <si>
    <t>Съемник</t>
  </si>
  <si>
    <t>гидравлический, для демонтажа деталей станка качалки</t>
  </si>
  <si>
    <t>Гидравлический съемник предназначен для демонтажа кривошипа станков моделей СК-6 и СК-8. Конструкция съемника обеспечивает само зажатие лап на рычаге кривошипа, что увеличивает надежность захвата; Съемник позволяет производить демонтаж всего навесного оборудования, находящегося на станке качалке (кривошип, тормозной барабан, шкив редуктора, палец изменения длинны хода. Усилие не менее 60 тс, Ход штока не менее 100 мм, Глубина захвата не менее 270 мм, Насос марки НРГ 7010.</t>
  </si>
  <si>
    <t>188-1 Т</t>
  </si>
  <si>
    <t>27.90.31.900.025.00.0796.000000000001</t>
  </si>
  <si>
    <t>Горелка</t>
  </si>
  <si>
    <t>сварочная, инжекторная, мощность 25-700 л/ч</t>
  </si>
  <si>
    <t>Горелка ацетиленовая Г1 используется для ручной сварки, пайки и нагрева. В качестве рабочего газа выступает ацетилен. Климатическоеисполнение горелки УХЛ1 позволяет использовать ее при температуре от -40 до +40 градусов. Толщина спариваемого металла составляет 0,8-4 мм. Смешение газа – инжекторное.</t>
  </si>
  <si>
    <t>11, 14</t>
  </si>
  <si>
    <t>204-1 Т</t>
  </si>
  <si>
    <t>25.92.13.990.000.00.0796.000000000001</t>
  </si>
  <si>
    <t>Колпак</t>
  </si>
  <si>
    <t>для пропанового баллона</t>
  </si>
  <si>
    <t>Металлический колпак для пропанового 50 л баллона используется для защиты вентиля от механических повреждений при перевозке, от  ударов при падении, от загрязнения вентиля при хранении. ГОСТ 949-73; Применяемый газ Пропан; Тип Универсальный металлический; Сплав металла Селумин АК 12; Каталожный номер КОРД 393.00.036; Резьба трубная2 3/4"; Размер, мм.152x93; Масса, кг.0.37; Цвет колпака красный.</t>
  </si>
  <si>
    <t>226-1 Т</t>
  </si>
  <si>
    <t>28.13.11.700.002.00.0796.000000000000</t>
  </si>
  <si>
    <t>Насос водяной</t>
  </si>
  <si>
    <t>для специальной техники</t>
  </si>
  <si>
    <t>Насос 1.1 ПТ-25 с комплект ЗИП для доукомплектования, модернизации, дооснащения, а также для дальнейшего технического сопровождения, сервисного обслуживания и ремонта, в том числе планового ремонта основного оборудования ППУА1600/100. Водяной насос 1,1 ПТ 25 применяется при производстве паровых установок ППУА 1600/100. Подача не менее 1,0 м3/час и не более 3,2 м3/ч. Давление на выходе насоса 10 мПа, на входе от -5 м до 10 м. Масса не более 100 кг. Комплектность полный перечень комплектующих и РТИ для ремонта приводной и гидравлической частей плунжерного насоса.</t>
  </si>
  <si>
    <t>242-2 Т</t>
  </si>
  <si>
    <t>24.20.40.100.007.00.0796.000000000001</t>
  </si>
  <si>
    <t>Переход</t>
  </si>
  <si>
    <t>экцентрический, стальной, ГОСТ 17378-2001</t>
  </si>
  <si>
    <t>Переход концентрический, стальной, К 89х6 --- 76х5 ГОСТ 17378-2001</t>
  </si>
  <si>
    <t>133-1 Т</t>
  </si>
  <si>
    <t>Провод</t>
  </si>
  <si>
    <t>198 Т</t>
  </si>
  <si>
    <t>361-2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</si>
  <si>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</si>
  <si>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</si>
  <si>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</si>
  <si>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 и используется в умеренном и холодном макроклиматических районах по ГОСТ 16350-80. Технические характеристики: Нагрузка на спайдер максимальная, кН  500, Крутящий момент на водиле максимальный, Нм  4500, Частота вращения водила максимальная, об/мин:  60..86, Диаметр захватываемых труб, мм  48, 60, 73, 89, Привод  гидравлический от подъемной установки. Двигатель привода гидромотор типа 3103.56-20. Габаритные размеры, мм: - высота 760, - длина 1020, - ширина 590, Масса в собранном виде, кг 297, Масса полного комплекта, кг 410. Поставляться: ЗИП, РВД 15,9-100-2500- 3шт, сертификатом или другим документом, удостоверяющим происхождение товара. Соответствующая упаковка, не допускающая повреждения оборудования.</t>
  </si>
  <si>
    <t>421-1 Т</t>
  </si>
  <si>
    <t>201 Т</t>
  </si>
  <si>
    <t>221 Т</t>
  </si>
  <si>
    <t>436-1 Т</t>
  </si>
  <si>
    <t>17.12.13.100.000.02.0796.000000000000</t>
  </si>
  <si>
    <t>Бумага</t>
  </si>
  <si>
    <t>индикаторная, для определения рН</t>
  </si>
  <si>
    <t>БУМАГА ИНДИКАТОРНАЯ УНИВЕРСАЛЬНАЯ РНО-12</t>
  </si>
  <si>
    <t>437-1 Т</t>
  </si>
  <si>
    <t>17.12.43.100.001.00.0778.000000000000</t>
  </si>
  <si>
    <t>фильтровальная, свинцово-ацетатная</t>
  </si>
  <si>
    <t>Бумага фильтровальная, свинцово-ацетатная</t>
  </si>
  <si>
    <t>Упаковка</t>
  </si>
  <si>
    <t>438-1 Т</t>
  </si>
  <si>
    <t>17.29.19.900.003.00.0778.000000000012</t>
  </si>
  <si>
    <t>Фильтр</t>
  </si>
  <si>
    <t>обеззоленный, лабораторный, диаметр 15 см, среднефильтрирующий</t>
  </si>
  <si>
    <t>Фильтр синяя лента d 15см. Фильтры обеззоленные представляют собой кружки, вырубленные из фильтровальной бумаги марки ФБ, ФМ и ФС по ГОСТ 12026-76.</t>
  </si>
  <si>
    <t>439-1 Т</t>
  </si>
  <si>
    <t>17.29.19.900.003.00.0778.000000000017</t>
  </si>
  <si>
    <t>обеззоленный, лабораторный, диаметром 12,5 см, быстрофильтрирующий</t>
  </si>
  <si>
    <t>Фильтр обеззоленный, лабораторный, диаметром 12,5 см, быстро фильтрующий</t>
  </si>
  <si>
    <t>8, 11, 22</t>
  </si>
  <si>
    <t>440-1 Т</t>
  </si>
  <si>
    <t>17.29.19.900.003.00.0778.000000000018</t>
  </si>
  <si>
    <t>обеззоленный, лабораторный, диаметром 15 см, быстрофильтрирующий</t>
  </si>
  <si>
    <t>Фильтр обеззоленный, лабораторный, диаметром 15 см, быстрофильтрирующий</t>
  </si>
  <si>
    <t>441-1 Т</t>
  </si>
  <si>
    <t>17.29.19.900.003.00.5111.000000000003</t>
  </si>
  <si>
    <t>Фильтр обеззоленный, лабораторный, диаметром 12,5 см, быстрофильтрирующий</t>
  </si>
  <si>
    <t>Пачка</t>
  </si>
  <si>
    <t>442-1 Т</t>
  </si>
  <si>
    <t>17.29.19.900.004.00.0778.000000000000</t>
  </si>
  <si>
    <t>Термобумага</t>
  </si>
  <si>
    <t>специализированная бумага, для печати</t>
  </si>
  <si>
    <t>Термобумага специализированная бумага, для печати</t>
  </si>
  <si>
    <t>246 Т</t>
  </si>
  <si>
    <t>306 Т</t>
  </si>
  <si>
    <t>453-1 Т</t>
  </si>
  <si>
    <t>20.14.74.000.000.01.0112.000000000003</t>
  </si>
  <si>
    <t>Спирт</t>
  </si>
  <si>
    <t>этиловый, технический, марка "Экстра", ректификованный, ГОСТ 18300-87</t>
  </si>
  <si>
    <t>Спирт этиловый, технический, марка "Экстра", ректификованный, ГОСТ 18300-87</t>
  </si>
  <si>
    <t>Литр</t>
  </si>
  <si>
    <t>455-1 Т</t>
  </si>
  <si>
    <t>20.41.32.570.000.01.0112.000000000000</t>
  </si>
  <si>
    <t>Средство моющее</t>
  </si>
  <si>
    <t>для мытья посуды, гель, СТ РК ГОСТ Р 51696-2003</t>
  </si>
  <si>
    <t>Моющее средство для мытья лаб. посуды</t>
  </si>
  <si>
    <t>458-1 Т</t>
  </si>
  <si>
    <t>20.59.59.100.011.00.0796.000000000002</t>
  </si>
  <si>
    <t>Государственный стандартный образец</t>
  </si>
  <si>
    <t>хлористой соли</t>
  </si>
  <si>
    <t xml:space="preserve">Государственный стандартный образец хлористой соли
</t>
  </si>
  <si>
    <t>461-1 Т</t>
  </si>
  <si>
    <t>20.59.59.630.012.00.0872.000000000005</t>
  </si>
  <si>
    <t>давление насыщенного пара</t>
  </si>
  <si>
    <t>Диапазон аттестованных значений, кПа 32-38
Применяется для проверки правильности показаний аппарата по определению давления насыщенных паров Herzog 9063"</t>
  </si>
  <si>
    <t>Флакон</t>
  </si>
  <si>
    <t>463-1 Т</t>
  </si>
  <si>
    <t>22.19.71.900.002.00.0796.000000000005</t>
  </si>
  <si>
    <t>Груша</t>
  </si>
  <si>
    <t>резиновая №3, объем 90 мл</t>
  </si>
  <si>
    <t xml:space="preserve">Груша (спринцовка) резиновая А №3
</t>
  </si>
  <si>
    <t>332 Т</t>
  </si>
  <si>
    <t>Килограмм</t>
  </si>
  <si>
    <t>475-1 Т</t>
  </si>
  <si>
    <t>22.22.14.500.004.00.0796.000000000003</t>
  </si>
  <si>
    <t>Колба</t>
  </si>
  <si>
    <t>фторопластовая Ф4, коническая</t>
  </si>
  <si>
    <t xml:space="preserve">Колба коническая КН-1-500-3435тс
</t>
  </si>
  <si>
    <t>476-1 Т</t>
  </si>
  <si>
    <t>22.22.14.700.002.00.0796.000000000004</t>
  </si>
  <si>
    <t>Канистра</t>
  </si>
  <si>
    <t>пластмассовая, объем 20-50 л, СТ РК ГОСТ Р 51760-2003</t>
  </si>
  <si>
    <t>КАНИСТРА 20 Л</t>
  </si>
  <si>
    <t>477-1 Т</t>
  </si>
  <si>
    <t>22.29.23.790.000.00.0796.000000000000</t>
  </si>
  <si>
    <t>Воронка</t>
  </si>
  <si>
    <t>полипропиленовая, лабораторная</t>
  </si>
  <si>
    <t xml:space="preserve">Воронка лаб. 150 п/пропилен 1. Наличие технических условий или стандарта организации на химический реагент.2. Наличие санитарно-эпидемиологического заключения на химический реагент.3. Наличие сертификата о происхождении СТ-КЗ.4. Наличие подписанных отчетов, актовоб успешном прохождении опытно-промышленных испытаний на месторождениях АО «Эмбамунайгаз».5.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11).6.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t>
  </si>
  <si>
    <t>478-1 Т</t>
  </si>
  <si>
    <t>22.29.29.100.000.01.0796.000000000000</t>
  </si>
  <si>
    <t>Промывалка</t>
  </si>
  <si>
    <t>полипропиленовая, без печати, лабораторная, объем 500 мл</t>
  </si>
  <si>
    <t xml:space="preserve">Промывалка 500 мл  пластмассовая
</t>
  </si>
  <si>
    <t>479-1 Т</t>
  </si>
  <si>
    <t>22.29.29.900.002.01.0796.000000000003</t>
  </si>
  <si>
    <t>Стакан</t>
  </si>
  <si>
    <t>полипропиленовый, низкий, объем 1000 мл</t>
  </si>
  <si>
    <t>Стаканы пропиленовые применяемые при работе с агрессивными жидкостями (растворы кислот объемом 1 литр)</t>
  </si>
  <si>
    <t>480-1 Т</t>
  </si>
  <si>
    <t>22.29.29.900.002.01.0796.000000000006</t>
  </si>
  <si>
    <t>полипропиленовый, низкий, объем 100 мл</t>
  </si>
  <si>
    <t>Стакан мерный на 100 мл ГОСТ25336-82</t>
  </si>
  <si>
    <t>481-1 Т</t>
  </si>
  <si>
    <t>22.29.29.900.002.02.0796.000000000000</t>
  </si>
  <si>
    <t>пластиковый, мерный, прочный и стойкий к растворителям, с делениями</t>
  </si>
  <si>
    <t xml:space="preserve">Стаканчик для взвеш (бюкса) тип СВ 24\10
</t>
  </si>
  <si>
    <t>482-1 Т</t>
  </si>
  <si>
    <t xml:space="preserve">Бюкса СН 34/12
</t>
  </si>
  <si>
    <t>483-1 Т</t>
  </si>
  <si>
    <t>Бюксы СВ-14/8</t>
  </si>
  <si>
    <t>484-1 Т</t>
  </si>
  <si>
    <t>22.29.29.900.003.00.0796.000000000000</t>
  </si>
  <si>
    <t>Сифон</t>
  </si>
  <si>
    <t>для переливания агрессивных жидкостей, лабораторный</t>
  </si>
  <si>
    <t xml:space="preserve">Сифоны для переливания ПЭ-3100
</t>
  </si>
  <si>
    <t>485-1 Т</t>
  </si>
  <si>
    <t>22.29.29.900.008.00.0796.000000000000</t>
  </si>
  <si>
    <t>Бутыль</t>
  </si>
  <si>
    <t>полиэтиленовый, объем 1 л</t>
  </si>
  <si>
    <t>Бутылки с капельницей типа Ранвье5.2B028. полиэтиленовый, объем 1 л.</t>
  </si>
  <si>
    <t>486-1 Т</t>
  </si>
  <si>
    <t>22.29.29.900.013.00.0796.000000000000</t>
  </si>
  <si>
    <t>Мензурка</t>
  </si>
  <si>
    <t>объем 500 мл, полипропиленовая с ручкой</t>
  </si>
  <si>
    <t>Мензурка с ручкой стеклянная, деление по 100 мл</t>
  </si>
  <si>
    <t>487-1 Т</t>
  </si>
  <si>
    <t>22.29.29.900.013.00.0796.000000000002</t>
  </si>
  <si>
    <t>объем 1000 мл, полипропиленовая с ручкой</t>
  </si>
  <si>
    <t xml:space="preserve">Мензурка с ручкой стеклянная, деление по 100 мл
</t>
  </si>
  <si>
    <t>488-1 Т</t>
  </si>
  <si>
    <t>22.29.29.900.029.00.0796.000000000001</t>
  </si>
  <si>
    <t>Пробирка</t>
  </si>
  <si>
    <t>микроцентрифужная, градуированная</t>
  </si>
  <si>
    <t>Трубы водогазопроводные ГОСТ 3262-75 ст.2пс ф40*3 мм</t>
  </si>
  <si>
    <t>489-1 Т</t>
  </si>
  <si>
    <t>22.29.29.900.061.00.0796.000000000000</t>
  </si>
  <si>
    <t>Цилиндр</t>
  </si>
  <si>
    <t>лабораторный, полипропиленовый</t>
  </si>
  <si>
    <t>Пластик измер цилиндр с носиком 1000мл</t>
  </si>
  <si>
    <t>490-1 Т</t>
  </si>
  <si>
    <t>Пластик измер цилиндр с носиком 500мл</t>
  </si>
  <si>
    <t>491-1 Т</t>
  </si>
  <si>
    <t>23.19.23.300.001.00.0796.000000000002</t>
  </si>
  <si>
    <t>Пипетка</t>
  </si>
  <si>
    <t>с одной отметкой, объем 2 мл</t>
  </si>
  <si>
    <t xml:space="preserve">пипетки 2-1-2
</t>
  </si>
  <si>
    <t>492-1 Т</t>
  </si>
  <si>
    <t>23.19.23.300.001.00.0796.000000000008</t>
  </si>
  <si>
    <t>с одной отметкой, объем 50 мл</t>
  </si>
  <si>
    <t>пипетки 2-1-50</t>
  </si>
  <si>
    <t>493-1 Т</t>
  </si>
  <si>
    <t>23.19.23.300.002.00.0796.000000000001</t>
  </si>
  <si>
    <t>стеклянная, вместимость 45 см3, ГОСТ 19908-90</t>
  </si>
  <si>
    <t xml:space="preserve">Воронка делительная 1000 мл.2. Наличие технических условий или стандарта организации на химический реагент.5. Наличие санитарно-эпидемиологического заключения на химический реагент.6. Наличие сертификата о происхождении СТ-КЗ.7. Наличие подписанных отчетов, актовоб успешном прохождении опытно-промышленных испытаний на месторождениях АО «Эмбамунайгаз».8.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11).9.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t>
  </si>
  <si>
    <t>494-1 Т</t>
  </si>
  <si>
    <t>23.19.23.300.002.00.0796.000000000007</t>
  </si>
  <si>
    <t>стеклянная, лабораторная</t>
  </si>
  <si>
    <t xml:space="preserve">Воронка лабораторная 100 мл
</t>
  </si>
  <si>
    <t>495-1 Т</t>
  </si>
  <si>
    <t>Воронки лабораторные В-36-50-ХС</t>
  </si>
  <si>
    <t>496-1 Т</t>
  </si>
  <si>
    <t>воронки лабораторные В-100-150 ХС</t>
  </si>
  <si>
    <t>497-1 Т</t>
  </si>
  <si>
    <t>воронки лабораторные В36 д/ст 150 мм</t>
  </si>
  <si>
    <t>498-1 Т</t>
  </si>
  <si>
    <t>воронки лабораторные В56 д/ст 150 мм</t>
  </si>
  <si>
    <t>499-1 Т</t>
  </si>
  <si>
    <t>Воронки стекло-пластиковые В-75-11 х/с</t>
  </si>
  <si>
    <t>500-1 Т</t>
  </si>
  <si>
    <t>501-1 Т</t>
  </si>
  <si>
    <t>Воронки В-36-80 ХС</t>
  </si>
  <si>
    <t>502-1 Т</t>
  </si>
  <si>
    <t>23.19.23.300.002.00.0796.000000000008</t>
  </si>
  <si>
    <t>стеклянная, делительная</t>
  </si>
  <si>
    <t>Воронка делительная ВД-1-1000</t>
  </si>
  <si>
    <t>1247-1</t>
  </si>
  <si>
    <t>20.13.24.333.000.00.0168.000000000000</t>
  </si>
  <si>
    <t>Электролит</t>
  </si>
  <si>
    <t>аккумуляторный, кислотный</t>
  </si>
  <si>
    <t>Автомобильный аккумуляторный кислотный электролит – токопроводящая жидкость, состоящая из серной кислоты и воды. Предназначена для свинцово-кислотных аккумуляторов. Плотность электролита не менее, г/см3 - 1,27. Тара - 5-ти  литровая канистра.</t>
  </si>
  <si>
    <t>1248-1</t>
  </si>
  <si>
    <t>20.59.43.300.000.00.0168.000000000000</t>
  </si>
  <si>
    <t>Жидкость тормозная</t>
  </si>
  <si>
    <t>гидравлическая, температура кипения не менее 260°С, вязкость 900</t>
  </si>
  <si>
    <t>Синтетическая всесезонная тормозная жидкость (ДОТ-4) применяется для гидроприводов тормозных систем и сцеплений современных легковых и грузовых автомобилей. Работоспособна при температуре воздуха от +50°С до-50°С. Соответствует требованиям международного стандарта FMVSS №116. Тормозная жидкость - прозрачная, однородная жидкость желтоватого цвета без осадка и механических примесей. Гигроскопична. Температура кипения выше +260°С. Представляет собой композицию на основе олигомеров оксидаэтилена с добавлением различных присадок, обеспечивающих защиту тормозной жидкости от разрушения при перегреве.</t>
  </si>
  <si>
    <t>1249-1</t>
  </si>
  <si>
    <t>20.59.43.960.001.00.0168.000000000001</t>
  </si>
  <si>
    <t>Жидкость охлаждающая</t>
  </si>
  <si>
    <t>температура начала замерзания не ниже -40°С, ГОСТ 28084-89</t>
  </si>
  <si>
    <t>Внешний вид  охлаждающей жидкости (антифриз) для систем охлаждения двигателей внутреннего сгорания - однородная прозрачная окрашенная жидкость без механических примесей красного цвета.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 не более- 30; - устойчивость 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 резину при температуре 100°С . Изменение объема, % неболее:- стандартные образцы резины 57-5006 (ТУ 38 - 105 -  250 - 77) классТРП-100-60,-5;- стандартные образцы резины 57-7011 (ТУ 38 - 105 -  262  - 78) кл</t>
  </si>
  <si>
    <t>1250-1</t>
  </si>
  <si>
    <t>Внешний вид охлаждающей жидкости (тосол) для систем охлаждения двигателей внутреннего сгорания - однородная прозрачная жидкость голубого цвета без механических примесей;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см,не более- 30; - устойчивостьпены,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нарезину при температуре 100°С .Изменение объема, % не более:- стандартные образцы резины 57-5006 (ТУ 38 - 105 -  250  - 77) классТРП-100-60,-5;- стандартные образцы резины 57-7011 (ТУ 38 - 105 -  262  - 78) классТРП-100-60,</t>
  </si>
  <si>
    <t>1260-1</t>
  </si>
  <si>
    <t>п. Аккистау</t>
  </si>
  <si>
    <t>1791-1</t>
  </si>
  <si>
    <t>26.51.52.550.000.00.0796.000000000000</t>
  </si>
  <si>
    <t>Расходомер</t>
  </si>
  <si>
    <t>неэлектронный</t>
  </si>
  <si>
    <t>505-1 Т</t>
  </si>
  <si>
    <t>23.19.23.300.002.00.0796.000000000015</t>
  </si>
  <si>
    <t>стеклянная, лабораторная, делительная, грушевидная, диаметр отверстия 4 мм, объем 500 мл, ГОСТ 25336-82</t>
  </si>
  <si>
    <t>Воронка ВД-1-  500</t>
  </si>
  <si>
    <t>506-1 Т</t>
  </si>
  <si>
    <t>Воронка делительная грушевидная  2934- 500мл</t>
  </si>
  <si>
    <t>508-1 Т</t>
  </si>
  <si>
    <t>23.19.23.300.004.00.0796.000000000001</t>
  </si>
  <si>
    <t>лабораторный, тип В-2-150 ТС</t>
  </si>
  <si>
    <t>стаканы В-1-150 ТС</t>
  </si>
  <si>
    <t>509-1 Т</t>
  </si>
  <si>
    <t>стаканы В-1-200 ТС</t>
  </si>
  <si>
    <t>510-1 Т</t>
  </si>
  <si>
    <t>23.19.23.300.004.04.0796.000000000015</t>
  </si>
  <si>
    <t>из термически стойкого стекла, высокий без носика, марка В-1-250 ТС, номинальная вместимость 250 см3, ГОСТ 25336-82</t>
  </si>
  <si>
    <t>Стакан высокий В-1-  250 ТС со шкалой. Предназначен для взвешивания проб.</t>
  </si>
  <si>
    <t>511-1 Т</t>
  </si>
  <si>
    <t>23.19.23.300.004.04.0796.000000000026</t>
  </si>
  <si>
    <t>из термически стойкого стекла, низкий с носиком, марка Н-1-50 ТС, номинальная вместимость 50 см3, ГОСТ 25336-82</t>
  </si>
  <si>
    <t>Стаканы низкие Н-1-50. Мерные стаканы градуированные (шаг 10 мл.) Изготавливаются из термически стойкого стекла группы ТС</t>
  </si>
  <si>
    <t>515-1 Т</t>
  </si>
  <si>
    <t>23.19.23.300.011.00.0796.000000000000</t>
  </si>
  <si>
    <t>Пипетка Мора</t>
  </si>
  <si>
    <t>неградуированная</t>
  </si>
  <si>
    <t>Пипетка  2 мл полный слив 2-1-2-2 (4-2-2). Предназначена для отбора проб.</t>
  </si>
  <si>
    <t>516-1 Т</t>
  </si>
  <si>
    <t>23.19.23.300.014.00.0796.000000000000</t>
  </si>
  <si>
    <t>Палочка</t>
  </si>
  <si>
    <t>лабораторная, стеклянная</t>
  </si>
  <si>
    <t>517-1 Т</t>
  </si>
  <si>
    <t>стеклянная палочка длина 150-200мм</t>
  </si>
  <si>
    <t>518-1 Т</t>
  </si>
  <si>
    <t>23.19.23.300.015.00.0796.000000000006</t>
  </si>
  <si>
    <t>Стаканчик</t>
  </si>
  <si>
    <t>стеклянный, марка СН-60/14, низкий с взаимозаменяемым конусом 60/14, ГОСТ 25336-82</t>
  </si>
  <si>
    <t>Бюкс (стаканчики для взвешивания) предназначен для взвешивания и хранения веществ и препаратов. Для определения механических примесей.
"</t>
  </si>
  <si>
    <t>519-1 Т</t>
  </si>
  <si>
    <t>520-1 Т</t>
  </si>
  <si>
    <t>23.19.23.300.017.00.0796.000000000020</t>
  </si>
  <si>
    <t>стеклянная, марка 2-1000-1, вместимость 1000 см3, исполнение 2, класс точности 1, ГОСТ 1770-74</t>
  </si>
  <si>
    <t>Применяется для измерения и хранения определенного объема жидкости. 
Колба мерная 2-1000 ПМ ТС с стеклянной пробкой. Исполнение №2.Предназначен для приготовления точных растворов."</t>
  </si>
  <si>
    <t>521-1 Т</t>
  </si>
  <si>
    <t>23.19.23.300.017.00.0796.000000000026</t>
  </si>
  <si>
    <t>стеклянная, марка 2а-100-1, вместимость 100 см3, исполнение 2а, класс точности 1, ГОСТ 1770-74</t>
  </si>
  <si>
    <t>Колбы мерные на 100мл с пробкой. Колба мерная с одной отметкой и пластмассовой пробкой пробкой 100 мл. исполнения 2а.</t>
  </si>
  <si>
    <t>522-1 Т</t>
  </si>
  <si>
    <t>23.19.23.300.017.00.0796.000000000102</t>
  </si>
  <si>
    <t>стеклянная, марка П, лабораторная</t>
  </si>
  <si>
    <t>КОЛБА ПЛОСКОДОННАЯ П-3-100-22 ТС</t>
  </si>
  <si>
    <t>523-1 Т</t>
  </si>
  <si>
    <t>23.19.23.300.017.00.0796.000000000107</t>
  </si>
  <si>
    <t>стеклянная, марка Кн, лабораторная</t>
  </si>
  <si>
    <t>Лабораторная посуда типа колбы конические представляет собой тонкостенные конические емкости различной вместимости, предназначенныедля использования в лабораторных условиях.
Колба КН-3-  250, d-34 мм  со шкалой ТС"</t>
  </si>
  <si>
    <t>524-1 Т</t>
  </si>
  <si>
    <t>Колба КН-3-2000, d-50 мм ТС со шкалой</t>
  </si>
  <si>
    <t>525-1 Т</t>
  </si>
  <si>
    <t>КОЛБА КОНИЧЕСКАЯ СО ШЛИФОМ250</t>
  </si>
  <si>
    <t>526-1 Т</t>
  </si>
  <si>
    <t>Колбы конические, стеклянные маркировки КН-3 объем 250 мл. и размером горловины в длину 50 мм.</t>
  </si>
  <si>
    <t>527-1 Т</t>
  </si>
  <si>
    <t>23.19.23.300.017.00.0796.000000000115</t>
  </si>
  <si>
    <t>стеклянная, марка КРН, лабораторная</t>
  </si>
  <si>
    <t>Колба применяется для аппарата определения фракционного состава АРНС-Э</t>
  </si>
  <si>
    <t>528-1 Т</t>
  </si>
  <si>
    <t>23.19.23.300.017.00.0796.000000000126</t>
  </si>
  <si>
    <t>стеклянная, лабораторная, плоскодонная</t>
  </si>
  <si>
    <t>плоскодонные колбы П-2-100-34 ТС</t>
  </si>
  <si>
    <t>529-1 Т</t>
  </si>
  <si>
    <t>плоскодонные колбы П-2-500-34 ТС</t>
  </si>
  <si>
    <t>530-1 Т</t>
  </si>
  <si>
    <t>плоскодонные колбы П-2-1000-34 ТС</t>
  </si>
  <si>
    <t>531-1 Т</t>
  </si>
  <si>
    <t>плоскодонные колбы П-2-2000-50 ТС</t>
  </si>
  <si>
    <t>532-1 Т</t>
  </si>
  <si>
    <t>23.19.23.300.017.00.0796.000000000129</t>
  </si>
  <si>
    <t>стеклянная, круглодонная К-1-250-29/32 ТХС, со шлифом</t>
  </si>
  <si>
    <t>КОЛБА КРУГЛОДОННАЯ К-1-500-29/32</t>
  </si>
  <si>
    <t>534-1 Т</t>
  </si>
  <si>
    <t>23.19.23.300.017.00.0796.000000000132</t>
  </si>
  <si>
    <t>стеклянная, лабораторная, градуированная, мерная</t>
  </si>
  <si>
    <t>Трубы водогазопроводные ГОСТ 3262-75 ст.2пс ф32 *2,8мм</t>
  </si>
  <si>
    <t>535-1 Т</t>
  </si>
  <si>
    <t>23.19.23.300.018.01.0796.000000000000</t>
  </si>
  <si>
    <t>стеклянный, мерный</t>
  </si>
  <si>
    <t>Цилиндр 1- 500-2 с носиком. Предназначен для измерения объема жидкости.</t>
  </si>
  <si>
    <t>536-1 Т</t>
  </si>
  <si>
    <t>23.19.23.300.018.02.0796.000000000001</t>
  </si>
  <si>
    <t>лабораторный, марка 1-10-1, вместимость 10 см3, исполнения 1, класс точности 1, ГОСТ 1770-74</t>
  </si>
  <si>
    <t>Цилиндр мерный  1-  10-2 с носиком</t>
  </si>
  <si>
    <t>537-1 Т</t>
  </si>
  <si>
    <t>23.19.23.300.018.02.0796.000000000002</t>
  </si>
  <si>
    <t>лабораторный, марка 1-25-1, вместимость 25 см3, исполнения 1, класс точности 1, ГОСТ 1770-74</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</si>
  <si>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0"</t>
  </si>
  <si>
    <t>539-1 Т</t>
  </si>
  <si>
    <t>23.19.23.300.018.02.0796.000000000013</t>
  </si>
  <si>
    <t>лабораторный, марка 2-100-1, вместимость 100 см3, исполнения 2, класс точности 1, ГОСТ 1770-74</t>
  </si>
  <si>
    <t>Цилиндр 4- 100 с пробкой ( с полиэтиленовой  подставкой, с полиэтиленовой пробкой)</t>
  </si>
  <si>
    <t>540-1 Т</t>
  </si>
  <si>
    <t>23.19.23.300.018.02.0796.000000000028</t>
  </si>
  <si>
    <t>лабораторный, марка 3-50-1, вместимость 50 см3, исполнения 3, класс точности 1, ГОСТ 1770-74</t>
  </si>
  <si>
    <t>Цилиндры для ариометров 3-50/500</t>
  </si>
  <si>
    <t>541-1 Т</t>
  </si>
  <si>
    <t>23.19.23.300.018.02.0796.000000000040</t>
  </si>
  <si>
    <t>лабораторный, марка 1-10-2, вместимость 10 см3, исполнения 1, класс точности 2, ГОСТ 1770-74</t>
  </si>
  <si>
    <t>Цилиндры мерные 1-100-2 c носиком</t>
  </si>
  <si>
    <t>542-1 Т</t>
  </si>
  <si>
    <t>23.19.23.300.018.02.0796.000000000041</t>
  </si>
  <si>
    <t>лабораторный, марка 1-25-2, вместимость 25 см3, исполнения 1, класс точности 2, ГОСТ 1770-74</t>
  </si>
  <si>
    <t>Применяется для измерения и хранения определенного объема жидкости. ГОСТ 1770-74 
"</t>
  </si>
  <si>
    <t>543-1 Т</t>
  </si>
  <si>
    <t>23.19.23.300.018.02.0796.000000000042</t>
  </si>
  <si>
    <t>лабораторный, марка 1-50-2, вместимость 50 см3, исполнения 1, класс точности 2, ГОСТ 1770-74</t>
  </si>
  <si>
    <t>Цилиндр мерный 1-  50-2 с носиком</t>
  </si>
  <si>
    <t>544-1 Т</t>
  </si>
  <si>
    <t>23.19.23.300.018.02.0796.000000000043</t>
  </si>
  <si>
    <t>лабораторный, марка 1-100-2, вместимость 100 см3, исполнения 1, класс точности 2, ГОСТ 1770-74</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</si>
  <si>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t>
  </si>
  <si>
    <t>545-1 Т</t>
  </si>
  <si>
    <t>Цилиндры мерные 1-10-2 c носиком</t>
  </si>
  <si>
    <t>547-1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</si>
  <si>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</si>
  <si>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</si>
  <si>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</si>
  <si>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548-1 Т</t>
  </si>
  <si>
    <t>23.19.23.300.018.02.0796.000000000067</t>
  </si>
  <si>
    <t>лабораторный, марка 3-50-2, вместимость 50 см3, исполнения 3, класс точности 2, ГОСТ 1770-74</t>
  </si>
  <si>
    <t>Цилиндры мерные 3-50-2 c носиком</t>
  </si>
  <si>
    <t>549-1 Т</t>
  </si>
  <si>
    <t>цилиндры на пластмассовом основании 3-50</t>
  </si>
  <si>
    <t>550-1 Т</t>
  </si>
  <si>
    <t>23.19.23.300.018.02.0796.000000000068</t>
  </si>
  <si>
    <t>лабораторный, марка 3-100-2, вместимость 100 см3, исполнения 3, класс точности 2, ГОСТ 1770-74</t>
  </si>
  <si>
    <t>цилиндры на пластмассовом основании 3-100</t>
  </si>
  <si>
    <t>551-1 Т</t>
  </si>
  <si>
    <t>23.19.23.300.018.02.0796.000000000069</t>
  </si>
  <si>
    <t>лабораторный, марка 3-250-2, вместимость 250 см3, исполнения 3, класс точности 2, ГОСТ 1770-74</t>
  </si>
  <si>
    <t>цилиндры на пластмассовом основании 3-250</t>
  </si>
  <si>
    <t>552-1 Т</t>
  </si>
  <si>
    <t>23.19.23.300.032.01.0796.000000000000</t>
  </si>
  <si>
    <t xml:space="preserve"> Для промывание и ополаскивание рабочей поверхностей.Для мех.примесей</t>
  </si>
  <si>
    <t>553-1 Т</t>
  </si>
  <si>
    <t>23.19.23.300.036.00.0796.000000000000</t>
  </si>
  <si>
    <t>Капельница</t>
  </si>
  <si>
    <t>Капельница ШУСТЕРА</t>
  </si>
  <si>
    <t>554-1 Т</t>
  </si>
  <si>
    <t>23.19.23.300.038.00.0796.000000000003</t>
  </si>
  <si>
    <t>Бюретка</t>
  </si>
  <si>
    <t>объем 10 мл, стеклянная</t>
  </si>
  <si>
    <t>Бюретки с боковым краном 1-1-2-10-0,05 С краном вместимость 25 мл, допустимая погрешность ±0,1 мл, цена деления 0,1 мл</t>
  </si>
  <si>
    <t>555-1 Т</t>
  </si>
  <si>
    <t>23.19.23.300.038.00.0796.000000000004</t>
  </si>
  <si>
    <t>объем 25 мл, стеклянная</t>
  </si>
  <si>
    <t>Бюретки с боковым краном 1-1-2-25-0,1 С краном вместимость 25 мл, допустимая погрешность ±0,1 мл, цена деления 0,1 мл</t>
  </si>
  <si>
    <t>556-1 Т</t>
  </si>
  <si>
    <t>Бюретки применяются для точного отмеривания небольших количеств жидкости и для титрования. Бюретки соответствуют 2 классу точности.Бюретка 1-1-2- 25-0,1 с прямым краном</t>
  </si>
  <si>
    <t>557-1 Т</t>
  </si>
  <si>
    <t>23.19.23.300.039.00.0796.000000000000</t>
  </si>
  <si>
    <t>Часы</t>
  </si>
  <si>
    <t>песочные, лабораторные, до 5 минут</t>
  </si>
  <si>
    <t>ЧАСЫ ПЕСОЧНЫЕ 5 МИНУТ</t>
  </si>
  <si>
    <t>558-1 Т</t>
  </si>
  <si>
    <t>23.19.23.300.039.00.0796.000000000001</t>
  </si>
  <si>
    <t>песочные, лабораторные, 5 минут и выше</t>
  </si>
  <si>
    <t>559-1 Т</t>
  </si>
  <si>
    <t>28.99.39.899.015.00.0796.000000000001</t>
  </si>
  <si>
    <t>Установка мойки и сушки</t>
  </si>
  <si>
    <t>для сушки лабораторной посуды</t>
  </si>
  <si>
    <t>АППАРАТЫ ДЛЯ МОЙКИ,СУШКИ ВИСКОЗИМЕТРОВ</t>
  </si>
  <si>
    <t>610-2 Т</t>
  </si>
  <si>
    <t>28.22.18.700.007.00.0796.000000000001</t>
  </si>
  <si>
    <t>Гидроцилиндр</t>
  </si>
  <si>
    <t>для специальной и специализированной грузоподъемной техники</t>
  </si>
  <si>
    <t>Гидроцилиндр телескопического механизма подъема мачты к установкам АПРС-40У. Каталожный номер АР 05.44.000. Применяемость агрегат для подземного ремонта скважин АПРС-40У.</t>
  </si>
  <si>
    <t>665-1 Т</t>
  </si>
  <si>
    <t>17.23.13.130.000.00.0796.000000000001</t>
  </si>
  <si>
    <t>Журнал</t>
  </si>
  <si>
    <t>учета</t>
  </si>
  <si>
    <t xml:space="preserve">Сменный журнал котельной
Журналы: альбомные, книжные А4 обложка глянцевая, надпись внутренняя со шрифтом 12 Тimes New Roman
надписьна обложке со шрифтом 18-20 Тimes New Roman
Все представляемые НТД должны соответствовать требуемым формам, стандартам существующихи регулирующих нормативно-техническим актам РК   и предварительно согласовываться с заказчиком.
</t>
  </si>
  <si>
    <t>ОИН</t>
  </si>
  <si>
    <t>11, 22</t>
  </si>
  <si>
    <t>705-1 Т</t>
  </si>
  <si>
    <t>23.19.23.300.053.00.0796.000000000000</t>
  </si>
  <si>
    <t>Ловушка-приемник</t>
  </si>
  <si>
    <t>стеклянная, градуированная, объем 0-10 мл</t>
  </si>
  <si>
    <t>Ловушка АКОВ-10</t>
  </si>
  <si>
    <t>8, 22</t>
  </si>
  <si>
    <t>706-1 Т</t>
  </si>
  <si>
    <t>Аппарат АКОВ-10. Применяется для количественного определения содержанияводы в нефтяных, пищевых и других продуктах методом отгонки.</t>
  </si>
  <si>
    <t>832-1 Т</t>
  </si>
  <si>
    <t>20.30.12.700.001.00.0166.000000000030</t>
  </si>
  <si>
    <t>Лак</t>
  </si>
  <si>
    <t>меламинный электроизоляционный, марка МЛ-92, ГОСТ 15865-70</t>
  </si>
  <si>
    <t>Лак пропиточный  МЛ92 представляет собой раствор смеси глифталевого лака и меламино формальдегидной смолы в органических растворителях. Лак МЛ92 предназначается для пропитки обмоток электрических машин, аппаратов и трансформаторов и для покрытия электроизоляционных деталей. Перед нанесением лака МЛ92 поверхность должна быть очищена от пыли, жировых и других загрязнений и обезжирена. Перед применением лак МЛ  92 тщательно перемешивают и при необходимости разбавляют растворителями. Растворители: толуол, ксилол или смесьодного их этих растворителей с уайт-спиритом в соотношении не менее 3 : 1.</t>
  </si>
  <si>
    <t>833-1 Т</t>
  </si>
  <si>
    <t>22.19.20.700.011.01.0796.000000000001</t>
  </si>
  <si>
    <t>Резина</t>
  </si>
  <si>
    <t>квадратная, маслобензостойкая (МБС), размер 500*500*4 мм</t>
  </si>
  <si>
    <t>Резина маслобензостойкая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
азначения. Как правило это специзделия для соединений закрепляемых неподвижно.</t>
  </si>
  <si>
    <t>834-1 Т</t>
  </si>
  <si>
    <t>22.21.21.530.001.00.0006.000000000000</t>
  </si>
  <si>
    <t>Трубка</t>
  </si>
  <si>
    <t>термоусаживающаяся, несамозатухающий материал, из полиэтилена, тонкостенная, без подклеивающего слоя</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</si>
  <si>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(мм)-20.
Номинальный диаметр трубки ТУТ после усадки, (мм)  -10
</t>
  </si>
  <si>
    <t>835-1 Т</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</si>
  <si>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(мм)-25.
Номинальный диаметр трубки ТУТ после усадки, (мм)  -12
</t>
  </si>
  <si>
    <t>836-1 Т</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</si>
  <si>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(мм)-30.
Номинальный диаметр трубки ТУТ после усадки, (мм)  -15
</t>
  </si>
  <si>
    <t>842-1 Т</t>
  </si>
  <si>
    <t>25.30.12.300.009.00.0839.000000000000</t>
  </si>
  <si>
    <t>Вентилятор</t>
  </si>
  <si>
    <t>дутьевой</t>
  </si>
  <si>
    <t>Радиальный вентилятор ВЦ 4-75 из углеродистой стали применяются для перемещения неагрессивного газа или воздуха с температурой не более 80°С и запыленностью не более 100мг/м3, не содержащего липких и волокнистых веществ. В основном их применяют в системах кондиционирования воздуха, системах вентиляции производственных, общественных и жилых зданий, цехов и других производственных и санитарных целях.</t>
  </si>
  <si>
    <t>843-1 Т</t>
  </si>
  <si>
    <t>Вентилятор ВЦ 4-75 радиальный, низкого давления, одностороннего всасывания, является вентилятором общего назначения и применяется вразличных системах вентиляции и кондиционирования, в системах отопления воздухом, в производственных установках и технологических линиях легкой и тяжелой промышленности. Вентилятор ВЦ 4-75 имеет спиральный поворотный корпус в виде "улитки" и рабочее колесо с 12-ью назад загнутыми лопатками, комплектуется трехфазным электродвигателем. Исполнение угла поворота корпуса 0°. Направление вращения рабочего колеса -  левое. Радиальные вентиляторы используются для перемещения невоспламеняющихся воздушно-газовых смесей с температурой не выше 80°С для обычного исполнения (до 200°С для жаропрочного исполнения Ж2), содержащих твердые примеси не более 0,1 г/м³ и несодержащих липких и волокнистых веществ.Температура окружающей среды от -40°С до +40°С (до +45°С для вентиляторов в тропическом исполнении). Климатическое исполнение - умеренное или тропическое 2-й и 3-й категории размещения. Для защиты двигателя от прямого воздействия солнечного излучения и осадков для умеренного климата применяются вентиляторы 1-й категории размещения. По желанию заказчика вентиляторы ВЦ 4-75 комплектуются гибкими вставками и виброизоляторами.</t>
  </si>
  <si>
    <t>873-1 Т</t>
  </si>
  <si>
    <t>27.11.32.900.000.00.0796.000000000003</t>
  </si>
  <si>
    <t>Электростанция</t>
  </si>
  <si>
    <t>стационарная, тип БКЭС</t>
  </si>
  <si>
    <t xml:space="preserve">Дизель генератор применяется в качестве:
• резервного источника электроэнергии на объектах, требующих надёжного и бесперебойного энергоснабжения
• постоянного источника электроэнергии для удаленных объектов (вахтовые посёлки, артели старателей, месторождения и пр.).
Основные компоненты дизельной электростанции:
ДВИГАТЕЛЬ – дизельный, ГЕНЕРАТОР.
СТАНДАРТНАЯ КОМПЛЕКТАЦИЯ 
- дизельный двигатель со стартером; 
- синхронный силовой генератор мощностью 200 кВт; - базовая рама; 
- система впуска с воздушным фильтром; 
- система газовыхлопа с глушителем; 
- система топливопитания со встроенными топливными баком емкостью 400 л. с топливными фильтрами; 
- система охлаждения с водяным радиатором, крыльчаткой вентилятора обратного тока с защитой и охладителем надувочного воздуха типа "воздух-воздух"; 
- система смазки с масляным радиатором, масляным 
фильтром и шестеренчатым масляным насосом; 
- система электрооборудования с зарядным генератором; - устройство останова двигателя на базе соленоида; 
- устройство подрегулировки ТНВД; 
- комплект ЗИП; 
- комплект эксплуатационной документации.
Технические характеристики 
Основная мощность, кВт/кВА не менее 200/250
Резервная мощность, кВт/кВА не менее 220/275
Род тока переменный
Номинальное напряжение, В 400
Номинальная частота, Гц 50
Номинальный коэффициент мощности (cos f) 0,8
</t>
  </si>
  <si>
    <t>876-1 Т</t>
  </si>
  <si>
    <t>27.11.50.700.002.00.0796.000000000000</t>
  </si>
  <si>
    <t>Станция катодной защиты</t>
  </si>
  <si>
    <t>для электрохимической защиты от коррозии трубопроводов, номинальная выходная мощность 600 Вт, номинальный выходной ток 20 А, номинальное выходное напряжение 30 В</t>
  </si>
  <si>
    <t xml:space="preserve">Станции катодной защиты предназначены для катодной электрохимической защиты подземных металлических сооружений (газопроводов, нефтепроводов, объектов коммунального хозяйства и др.) от электрохимической коррозии, путем преобразования однофазного переменного тока вплавно регулируемый выпрямленный ток.
Напряжение питающей сети, В                 - 220
Частота питающей сети. Гц    - 50
Число фаз                                                     - 1
Мощность, потребляемая из сети, кВА    - 1,6
Номинальноевыпрямленное напряжение. В
Режим 1                                                        - 48
Режим 2                          - 24
Номинальный выпрямленный ток. А
Режим 1                                                        - 33
Режим 2                                                        - 66
Пределы регулирования выпрямленного напряжения, % от номинального:          - от 10 до 1000
Коэффициент мощности, не менее           - 0,8
Защитный потенциал при регулировании по разности потенциалов, В:             0,8 до 8,0
Основная погрешность  поддержания защитного потенциала - +2%.
Дополнительная погрешность при изменении температуры на каждые 20 0С отклонения от норм.климат.условий не более +1%
</t>
  </si>
  <si>
    <t>887-1 Т</t>
  </si>
  <si>
    <t>27.12.22.900.001.00.0796.000000000036</t>
  </si>
  <si>
    <t>Выключатель</t>
  </si>
  <si>
    <t>автоматический, тип А, трехполюсный, с тепловым размыкателем</t>
  </si>
  <si>
    <t>888-1 Т</t>
  </si>
  <si>
    <t>Автоматический выключатель АЕ 2053 100 80 - 100 А широкого применения используется для защиты потребителей в составе аппаратуры распределения электроэнергии в жилых и общественных зданиях. Имеет электромагнитный расцепитель.Номинальное рабочее напряжение 380В
Минимальное рабочее напряжение 24В
Номинальная частота 50, 60Гц
Номинальный ток 80 - 100 А
Режим эксплуатации продолжительный
Уставка расцепителей тока короткого замыкания 5In, 12In
Износостойкость не менее 20000 циклов
Коммутационная износостойкость 5000 циклов
Предельная отключающая способность 6кА
Сечение присоединяемого провода, мм2 1-6
Тепловой расцепитель есть, без регулировки
Крепление винт
Стандартная упаковка, шт 4
Габаритные размеры 207 х 75 х 120
Масса 1,6кг</t>
  </si>
  <si>
    <t>893-1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</si>
  <si>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</si>
  <si>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896-1 Т</t>
  </si>
  <si>
    <t>27.12.22.900.001.00.0796.000000000077</t>
  </si>
  <si>
    <t>автоматический, тип ВА, двухполюсный</t>
  </si>
  <si>
    <t xml:space="preserve">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660Впеременного тока частоты 50 и 60Гци до 220В постоянного тока.
</t>
  </si>
  <si>
    <t>917-1 Т</t>
  </si>
  <si>
    <t>27.40.25.300.001.02.0796.000000000000</t>
  </si>
  <si>
    <t>Светильник</t>
  </si>
  <si>
    <t>местного освещения, подвесной</t>
  </si>
  <si>
    <t xml:space="preserve">Люстра трехрожковая.  Крепление: подвесная. Плафон изготовлен: стекло. Количество патронов, шт.: 3.. Цоколь E14;Мощность лампы (max), Вт: 60. Общая мощность, Вт: 180. 
Напряжение 220 В
</t>
  </si>
  <si>
    <t>929-1 Т</t>
  </si>
  <si>
    <t>16.23.11.590.000.00.0839.000000000000</t>
  </si>
  <si>
    <t>Блок</t>
  </si>
  <si>
    <t>дверной, одностворчатый, деревянный, размер 2,10*0,90 м</t>
  </si>
  <si>
    <t>Блок дверной, одностворчатый, деревянный, размер 2,10*0,90 м</t>
  </si>
  <si>
    <t>933-1 Т</t>
  </si>
  <si>
    <t>25.73.30.550.000.00.0796.000000000000</t>
  </si>
  <si>
    <t>Молоток</t>
  </si>
  <si>
    <t>слесарный</t>
  </si>
  <si>
    <t>Молоток слесарный</t>
  </si>
  <si>
    <t>934-1 Т</t>
  </si>
  <si>
    <t>25.73.30.930.017.00.0796.000000000000</t>
  </si>
  <si>
    <t>Стеклорез</t>
  </si>
  <si>
    <t>алмазный</t>
  </si>
  <si>
    <t>Стеклорез алмазный</t>
  </si>
  <si>
    <t>935-1 Т</t>
  </si>
  <si>
    <t>25.73.30.930.036.00.0796.000000000000</t>
  </si>
  <si>
    <t>Кельма</t>
  </si>
  <si>
    <t>металлическая</t>
  </si>
  <si>
    <t>Кельма КШ для штукатурных работ. Для набрасывания и разравнивания  раствора. ГОСТ 9533-81</t>
  </si>
  <si>
    <t>936-1 Т</t>
  </si>
  <si>
    <t>25.93.14.900.000.00.0166.000000000063</t>
  </si>
  <si>
    <t>Гвоздь</t>
  </si>
  <si>
    <t>строительный, с плоской головкой, диаметр 4,0 мм, длина 100 мм, ГОСТ 4028-63</t>
  </si>
  <si>
    <t>Гвозди строительные диаметром 4,0 мм, длиной 100 мм. ГОСТ 4028-62</t>
  </si>
  <si>
    <t>959-2 Т</t>
  </si>
  <si>
    <t>25.11.10.300.006.00.0839.000000000002</t>
  </si>
  <si>
    <t>Мобильное здание</t>
  </si>
  <si>
    <t>административное, для медпункта, контейнерное</t>
  </si>
  <si>
    <t>Мобильный вагон-медпункт 2-х секционная. (доставка, монтаж с фундаментом из дорожной плиты и комплексное испытание за счет поставщика)
Вид изготовления: Мобильные здания. Основные технико-экономические показатели объекта: Мобильные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ветровая нагрузка: 25….30кг/м2; 4. Теплопроводность при температуре: 25 ºС не более, Вт/мк 0,034-0,038; 
5. Скорость транспортирования до места установки комплекса, км/час:
5.1. Автотранспортом:
 -по дороге с твердым покрытием -  50км/час;
 -по грунтовой дороге -  20км/час;
- по пересеченной местности – 5км/час
5.2.Железнодорожным транспортом: без ограничения.
Требования к архитектурно-строительным, объемно планировочным и конструктивным решениям. КОНСТРУКТИВНЫЕ ТРЕБОВАНИЯ К МОБИЛЬНОМУ ЗДАНИЮ: Конфигурация и размеры мобильного здания в зависимости от назначения должнысоответствовать приложению настоящего Техн.спецификации. Расстояние   от пола до потолка ~ 2300 + 50мм. Мобильное здание должно быть изготовлено из стальной несущей конструкции, обеспечивающей его жесткость при транспортировке и эксплуатации. Мобильное здание должно быть защищено от воздействия внешней окружающей среды (атмосферы, температуры).
«Блок мед.пункт» состоит из:
• Вестибюль-ожидальная 3000х5560 мм;
• Кабинет приема фельдшера 3000х4000мм;
• Процедурный кабинет 3000х5820 мм;
• Комната персонала 3000х3240 мм;
• Насосная 1535х2500 мм;
• Комната хранения инвентаря 1200х2500 мм;
• Сан. узел 1370х2000 мм;
• Комната хранения биоотходов 1370х2000 мм.
Пол. Рама пола должна состоять из системы металлопрофилей, соединенных прогонами из прямоугольной трубы. Рама с внешней и внутренней стороны покрыта атмосферостойкой краской. Снизу прогоны должны быть подшиты   стальными загрунтованными с двух сторон  листами толщиной 0,6-1мм. На листы  должны  быть уложены последовательно: гидроизоляция и теплоизоляция толщиной 100мм. Затем к прогонам и по периметру рамы должны крепиться настил из досок толщиной 20мм и загрунтованная с двух сторон водостойкая фанера толщиной 10мм (или листы OSB).
Стены. Стены мобильного здания должны состоять из стеновых панелей типа «сэндвич», закрепленных болтовыми соединениями к каркасу мобильного здания. Внешняя поверхность стеновой сэндвич панели должна состоять из профилированного, оцинкованного, стальноголиста толщиной 0,5 мм, покрытого полимерной краской. Внутренние полости стеновой панели должны быть заполнены теплоизоляцией на базальтовой основе толщиной 75-80мм. Наружные входные двери должны плотно закрываться. Внешняя поверхность двери – стальной лист 1,5-2 мм. Размеры дверного проема в стеновой панели –1005х2110 мм., 1510х2100мм. Внутренние двери  – деревянные белого цвета. Размеры дверного проема в стеновой панели 880х2090мм. Окна должны быть с двойными стеклами и рамами из ПВХ. Окна должны быть открывающиеся внутрь с резиновым профилем для предотвращения попадания пыли. Установить горизонтальные алюминиевые жалюзи на все окна. Окна, с наружнойстороны, должны быть снабжены верхним и нижним водоотводами,  а также съемными, рамочными москитными сетками. Размеры оконного проема в стеновой панели – 900х1285мм, 525х355мм. Потолок и крыша. Каркас потолка должен быть выполнен из уголка и швеллерных прогонов, в которые укладываются двускатные деревянные лаги. Внешняя сторона поверхности крыши должна состоять из оцинкованных металлических листов толщиной 0,5 мм. Стыки листов между собой и с потолком  должны обеспечивать надежную защиту от попадания  осадков на потолок. Потолок и крыша должны быть выполнены по следующей схеме (снизу-вверх):
- декоративная  отделка
- металлический лист толщиной 0,5мм грунтованный 
- пленка полиэтиленовая 
- теплоизоляция – 100мм 
- воздушная прослойка;
-настил из пиломатериала
- гидроизоляция 
- крашенный металлический лист
- металлическая конструкция кровли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мобильного здания. Все розетки должны быть заземлены. Мобильное здание должно быть оснащено электрощитом с автоматическими предохранителями. Подвод электричества должен быть осуществлен через разъем, установленный в стене мобильного здания.
Водные и канализационные коммуникации. Водные и канализационные коммуникации должна быть выполнены из пластиковых труб типа PVC. Мебель и оборудование. Мебель и оборудование должныбыть установлены в соответствии с прилагаемыми планировками на мобильные здания. Пожаробезопасность. В здании должна быть установлена система пожарной сигнализации с установкой свето-звуковых сигналов и извещателей внутри и снаружи здания. Над выходом из здания должно быть установлено светящееся табло «Шығу/Выход». Требования к отделке помещений: Вестибюль-ожидальня: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Софит.Комната для приема: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 Процедурный кабинет: Пол –  коммерческое покрытие линолеум сверхвысокоизносостойкий гомогенный, толщина не менее 2,0мм (цвет – светлые коричневые тона) Стены – ламинированныйлистовой MDF толщиной не менее 8мм (цвет – белый; текстура - под дерево). Потолок - Софит. Комната персонала: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 Сан. узел: Пол –  напольное влагостойкое покрытие «Полиплан». Стены – металлический лист покрытый полимерной краской (цвет – белый). Потолок — Софит. Комната для хранениябиотходов: Пол –   кафель. Стены – кафель. Потолок — влагостойкое покрытие «Фиберглас». Комната для хранения инвентаря: Пол – коммерческое  покрытие,  линолеум сверхвысокоизносостойкий гомогенный, толщина не менее 2,0мм (цвет – светлые коричневые тона); Стены – металлический лист покрытый полимерной краской (цвет – белый). Потолок — Софит. Насосная: Пол –   металлический лист. Стены – металлический лист покрытый полимерной краской (цвет – белый). Потолок — Софит. Гарантийные обязательства завода-изготовителя мобильных зданий: 1. Поставщик гарантирует соответствие мобильного здания требованиям СТ при соблюдении потребителем условий эксплуатации. 2. Срок экс</t>
  </si>
  <si>
    <t>г. Кульсары</t>
  </si>
  <si>
    <t>76-2 Т</t>
  </si>
  <si>
    <t>187 Т</t>
  </si>
  <si>
    <t>188 Т</t>
  </si>
  <si>
    <t>204 Т</t>
  </si>
  <si>
    <t>февраль, март</t>
  </si>
  <si>
    <t>226 Т</t>
  </si>
  <si>
    <t>242 Т</t>
  </si>
  <si>
    <t>361-1 Т</t>
  </si>
  <si>
    <t xml:space="preserve"> 421 Т</t>
  </si>
  <si>
    <t>Пара</t>
  </si>
  <si>
    <t xml:space="preserve"> 436 Т</t>
  </si>
  <si>
    <t xml:space="preserve"> 437 Т</t>
  </si>
  <si>
    <t xml:space="preserve"> 438 Т</t>
  </si>
  <si>
    <t xml:space="preserve"> 439 Т</t>
  </si>
  <si>
    <t xml:space="preserve"> 440 Т</t>
  </si>
  <si>
    <t xml:space="preserve"> 441 Т</t>
  </si>
  <si>
    <t xml:space="preserve"> 442 Т</t>
  </si>
  <si>
    <t xml:space="preserve"> 453 Т</t>
  </si>
  <si>
    <t xml:space="preserve"> 455 Т</t>
  </si>
  <si>
    <t xml:space="preserve"> 458 Т</t>
  </si>
  <si>
    <t xml:space="preserve"> 461 Т</t>
  </si>
  <si>
    <t xml:space="preserve"> 463 Т</t>
  </si>
  <si>
    <t xml:space="preserve"> 449 Т</t>
  </si>
  <si>
    <t xml:space="preserve"> 475 Т</t>
  </si>
  <si>
    <t xml:space="preserve"> 476 Т</t>
  </si>
  <si>
    <t xml:space="preserve"> 477 Т</t>
  </si>
  <si>
    <t xml:space="preserve"> 478 Т</t>
  </si>
  <si>
    <t xml:space="preserve"> 479 Т</t>
  </si>
  <si>
    <t xml:space="preserve"> 480 Т</t>
  </si>
  <si>
    <t xml:space="preserve"> 481 Т</t>
  </si>
  <si>
    <t xml:space="preserve"> 482 Т</t>
  </si>
  <si>
    <t xml:space="preserve"> 483 Т</t>
  </si>
  <si>
    <t xml:space="preserve"> 484 Т</t>
  </si>
  <si>
    <t xml:space="preserve"> 485 Т</t>
  </si>
  <si>
    <t xml:space="preserve"> 486 Т</t>
  </si>
  <si>
    <t xml:space="preserve"> 487 Т</t>
  </si>
  <si>
    <t xml:space="preserve"> 488 Т</t>
  </si>
  <si>
    <t xml:space="preserve"> 489 Т</t>
  </si>
  <si>
    <t xml:space="preserve"> 490 Т</t>
  </si>
  <si>
    <t xml:space="preserve"> 491 Т</t>
  </si>
  <si>
    <t xml:space="preserve"> 492 Т</t>
  </si>
  <si>
    <t xml:space="preserve"> 493 Т</t>
  </si>
  <si>
    <t xml:space="preserve"> 494 Т</t>
  </si>
  <si>
    <t xml:space="preserve"> 495 Т</t>
  </si>
  <si>
    <t xml:space="preserve"> 496 Т</t>
  </si>
  <si>
    <t xml:space="preserve"> 497 Т</t>
  </si>
  <si>
    <t xml:space="preserve"> 498 Т</t>
  </si>
  <si>
    <t xml:space="preserve"> 499 Т</t>
  </si>
  <si>
    <t xml:space="preserve"> 500 Т</t>
  </si>
  <si>
    <t xml:space="preserve"> 501 Т</t>
  </si>
  <si>
    <t xml:space="preserve"> 502 Т</t>
  </si>
  <si>
    <t xml:space="preserve"> 505 Т</t>
  </si>
  <si>
    <t xml:space="preserve"> 506 Т</t>
  </si>
  <si>
    <t xml:space="preserve"> 508 Т</t>
  </si>
  <si>
    <t xml:space="preserve"> 509 Т</t>
  </si>
  <si>
    <t xml:space="preserve"> 510 Т</t>
  </si>
  <si>
    <t xml:space="preserve"> 511 Т</t>
  </si>
  <si>
    <t xml:space="preserve"> 515 Т</t>
  </si>
  <si>
    <t xml:space="preserve"> 516 Т</t>
  </si>
  <si>
    <t xml:space="preserve"> 517 Т</t>
  </si>
  <si>
    <t xml:space="preserve"> 518 Т</t>
  </si>
  <si>
    <t xml:space="preserve"> 519 Т</t>
  </si>
  <si>
    <t xml:space="preserve"> 520 Т</t>
  </si>
  <si>
    <t xml:space="preserve"> 521 Т</t>
  </si>
  <si>
    <t xml:space="preserve"> 522 Т</t>
  </si>
  <si>
    <t xml:space="preserve"> 523 Т</t>
  </si>
  <si>
    <t xml:space="preserve"> 524 Т</t>
  </si>
  <si>
    <t xml:space="preserve"> 525 Т</t>
  </si>
  <si>
    <t xml:space="preserve"> 526 Т</t>
  </si>
  <si>
    <t xml:space="preserve"> 527 Т</t>
  </si>
  <si>
    <t xml:space="preserve"> 528 Т</t>
  </si>
  <si>
    <t xml:space="preserve"> 529 Т</t>
  </si>
  <si>
    <t xml:space="preserve"> 530 Т</t>
  </si>
  <si>
    <t xml:space="preserve"> 531 Т</t>
  </si>
  <si>
    <t xml:space="preserve"> 532 Т</t>
  </si>
  <si>
    <t xml:space="preserve"> 452 Т</t>
  </si>
  <si>
    <t xml:space="preserve"> 534 Т</t>
  </si>
  <si>
    <t xml:space="preserve"> 535 Т</t>
  </si>
  <si>
    <t xml:space="preserve"> 536 Т</t>
  </si>
  <si>
    <t xml:space="preserve"> 537 Т</t>
  </si>
  <si>
    <t xml:space="preserve"> 539 Т</t>
  </si>
  <si>
    <t xml:space="preserve"> 540 Т</t>
  </si>
  <si>
    <t xml:space="preserve"> 541 Т</t>
  </si>
  <si>
    <t xml:space="preserve"> 542 Т</t>
  </si>
  <si>
    <t xml:space="preserve"> 543 Т</t>
  </si>
  <si>
    <t xml:space="preserve"> 545 Т</t>
  </si>
  <si>
    <t xml:space="preserve"> 544 Т</t>
  </si>
  <si>
    <t xml:space="preserve"> 547 Т</t>
  </si>
  <si>
    <t xml:space="preserve"> 548 Т</t>
  </si>
  <si>
    <t xml:space="preserve"> 549 Т</t>
  </si>
  <si>
    <t xml:space="preserve"> 550 Т</t>
  </si>
  <si>
    <t xml:space="preserve"> 551 Т</t>
  </si>
  <si>
    <t xml:space="preserve"> 552 Т</t>
  </si>
  <si>
    <t xml:space="preserve"> 553 Т</t>
  </si>
  <si>
    <t xml:space="preserve"> 554 Т</t>
  </si>
  <si>
    <t xml:space="preserve"> 555 Т</t>
  </si>
  <si>
    <t xml:space="preserve"> 556 Т</t>
  </si>
  <si>
    <t xml:space="preserve"> 557 Т</t>
  </si>
  <si>
    <t xml:space="preserve"> 558 Т</t>
  </si>
  <si>
    <t xml:space="preserve"> 559 Т</t>
  </si>
  <si>
    <t xml:space="preserve"> 464 Т</t>
  </si>
  <si>
    <t xml:space="preserve"> 465 Т</t>
  </si>
  <si>
    <t xml:space="preserve"> 466 Т</t>
  </si>
  <si>
    <t>610-1 Т</t>
  </si>
  <si>
    <t xml:space="preserve"> 665 Т</t>
  </si>
  <si>
    <t xml:space="preserve"> 705 Т</t>
  </si>
  <si>
    <t xml:space="preserve"> 706 Т</t>
  </si>
  <si>
    <t xml:space="preserve"> 533 Т</t>
  </si>
  <si>
    <t xml:space="preserve"> 832 Т</t>
  </si>
  <si>
    <t xml:space="preserve"> 833 Т</t>
  </si>
  <si>
    <t xml:space="preserve"> 834 Т</t>
  </si>
  <si>
    <t xml:space="preserve"> 835 Т</t>
  </si>
  <si>
    <t xml:space="preserve"> 836 Т</t>
  </si>
  <si>
    <t xml:space="preserve"> 842 Т</t>
  </si>
  <si>
    <t xml:space="preserve"> 843 Т</t>
  </si>
  <si>
    <t xml:space="preserve"> 873 Т</t>
  </si>
  <si>
    <t xml:space="preserve"> 876 Т</t>
  </si>
  <si>
    <t xml:space="preserve"> 893 Т</t>
  </si>
  <si>
    <t xml:space="preserve"> 896 Т</t>
  </si>
  <si>
    <t xml:space="preserve"> 917 Т</t>
  </si>
  <si>
    <t xml:space="preserve"> 929 Т</t>
  </si>
  <si>
    <t xml:space="preserve"> 933 Т</t>
  </si>
  <si>
    <t xml:space="preserve"> 934 Т</t>
  </si>
  <si>
    <t xml:space="preserve"> 935 Т</t>
  </si>
  <si>
    <t xml:space="preserve"> 936 Т</t>
  </si>
  <si>
    <t xml:space="preserve"> 807 Т</t>
  </si>
  <si>
    <t xml:space="preserve"> 940 Т</t>
  </si>
  <si>
    <t>959-1 Т</t>
  </si>
  <si>
    <t xml:space="preserve"> 993 Т</t>
  </si>
  <si>
    <t xml:space="preserve"> 994 Т</t>
  </si>
  <si>
    <t>1247 Т</t>
  </si>
  <si>
    <t>1248 Т</t>
  </si>
  <si>
    <t>1249 Т</t>
  </si>
  <si>
    <t>1250 Т</t>
  </si>
  <si>
    <t>1260 Т</t>
  </si>
  <si>
    <t>1791 Т</t>
  </si>
  <si>
    <t xml:space="preserve"> 809 Т</t>
  </si>
  <si>
    <t>24.20.12.200.000.02.0168.000000000202</t>
  </si>
  <si>
    <t>71.12.12.900.000.00.0999.000000000000</t>
  </si>
  <si>
    <t>Работы инженерные по проектированию зданий/сооружений/территорий/объектов и их систем и связанные с этим работы</t>
  </si>
  <si>
    <t>71.12.20.000.000.00.0777.000000000000</t>
  </si>
  <si>
    <t>Услуги по авторскому/техническому надзору/управлению проектами, работами</t>
  </si>
  <si>
    <t xml:space="preserve">Авторлық/техникалық бақылау/жобалар, жұмыстарды басқару бойынша қызметтер </t>
  </si>
  <si>
    <t>100% предоплата</t>
  </si>
  <si>
    <t>г. Атырау ул. Валиханова, 1</t>
  </si>
  <si>
    <t>май</t>
  </si>
  <si>
    <t xml:space="preserve">Атырауская область Исатайский район </t>
  </si>
  <si>
    <t>Разработка ПИР на восстановление ПСД существующих объектов АО "Эмбамунайгаз"</t>
  </si>
  <si>
    <t xml:space="preserve">май-декабрь </t>
  </si>
  <si>
    <t>г.Атырау</t>
  </si>
  <si>
    <t>март-декабрь</t>
  </si>
  <si>
    <t>июнь-декабрь</t>
  </si>
  <si>
    <t>май-ноябрь</t>
  </si>
  <si>
    <t>Итого по товарам включить</t>
  </si>
  <si>
    <t>8, 11, 14, 22</t>
  </si>
  <si>
    <t xml:space="preserve"> 887 Т</t>
  </si>
  <si>
    <t xml:space="preserve"> 888 Т</t>
  </si>
  <si>
    <t>28-3 Т</t>
  </si>
  <si>
    <t>20.59.52.500.000.00.0168.000000000000</t>
  </si>
  <si>
    <t>Пенообразователь</t>
  </si>
  <si>
    <t>для пожаротушения</t>
  </si>
  <si>
    <t>28-2 Т</t>
  </si>
  <si>
    <t>1-1 Т</t>
  </si>
  <si>
    <t>2 Т</t>
  </si>
  <si>
    <t>3-2 Т</t>
  </si>
  <si>
    <t>4 Т</t>
  </si>
  <si>
    <t>5-2 Т</t>
  </si>
  <si>
    <t>6 Т</t>
  </si>
  <si>
    <t>7-1 Т</t>
  </si>
  <si>
    <t>8 Т</t>
  </si>
  <si>
    <t>9 Т</t>
  </si>
  <si>
    <t>10-1 Т</t>
  </si>
  <si>
    <t>11-1 Т</t>
  </si>
  <si>
    <t>12-1 Т</t>
  </si>
  <si>
    <t>13-1 Т</t>
  </si>
  <si>
    <t>14-1 Т</t>
  </si>
  <si>
    <t>15-1 Т</t>
  </si>
  <si>
    <t>16-1 Т</t>
  </si>
  <si>
    <t>17-1 Т</t>
  </si>
  <si>
    <t>18-1 Т</t>
  </si>
  <si>
    <t>19-1 Т</t>
  </si>
  <si>
    <t>20-1 Т</t>
  </si>
  <si>
    <t>21-2 Т</t>
  </si>
  <si>
    <t>22-2 Т</t>
  </si>
  <si>
    <t>23-1 Т</t>
  </si>
  <si>
    <t>24-2 Т</t>
  </si>
  <si>
    <t>25-1 Т</t>
  </si>
  <si>
    <t>26-1 Т</t>
  </si>
  <si>
    <t>27-2 Т</t>
  </si>
  <si>
    <t>29 Т</t>
  </si>
  <si>
    <t>30-1 Т</t>
  </si>
  <si>
    <t>31 Т</t>
  </si>
  <si>
    <t>32 Т</t>
  </si>
  <si>
    <t>33 Т</t>
  </si>
  <si>
    <t>34 Т</t>
  </si>
  <si>
    <t>35 Т</t>
  </si>
  <si>
    <t>37-1 Т</t>
  </si>
  <si>
    <t>38-3 Т</t>
  </si>
  <si>
    <t>39-3 Т</t>
  </si>
  <si>
    <t>41 Т</t>
  </si>
  <si>
    <t>42 Т</t>
  </si>
  <si>
    <t>43 Т</t>
  </si>
  <si>
    <t>44 Т</t>
  </si>
  <si>
    <t>45 Т</t>
  </si>
  <si>
    <t>46 Т</t>
  </si>
  <si>
    <t>47 Т</t>
  </si>
  <si>
    <t>49 Т</t>
  </si>
  <si>
    <t>50-1 Т</t>
  </si>
  <si>
    <t>54-2 Т</t>
  </si>
  <si>
    <t>55-2 Т</t>
  </si>
  <si>
    <t>56-1 Т</t>
  </si>
  <si>
    <t>57-1 Т</t>
  </si>
  <si>
    <t>58-2 Т</t>
  </si>
  <si>
    <t>59 Т</t>
  </si>
  <si>
    <t>60-2 Т</t>
  </si>
  <si>
    <t>61 Т</t>
  </si>
  <si>
    <t>62 Т</t>
  </si>
  <si>
    <t>63 Т</t>
  </si>
  <si>
    <t>64 Т</t>
  </si>
  <si>
    <t>65 Т</t>
  </si>
  <si>
    <t>66-1 Т</t>
  </si>
  <si>
    <t>67 Т</t>
  </si>
  <si>
    <t>68 Т</t>
  </si>
  <si>
    <t>69 Т</t>
  </si>
  <si>
    <t>70-1 Т</t>
  </si>
  <si>
    <t>71-1 Т</t>
  </si>
  <si>
    <t>72 Т</t>
  </si>
  <si>
    <t>73-1 Т</t>
  </si>
  <si>
    <t>74-1 Т</t>
  </si>
  <si>
    <t>75-1 Т</t>
  </si>
  <si>
    <t>78-1 Т</t>
  </si>
  <si>
    <t>79-2 Т</t>
  </si>
  <si>
    <t>80-2 Т</t>
  </si>
  <si>
    <t>81-2 Т</t>
  </si>
  <si>
    <t>82-1 Т</t>
  </si>
  <si>
    <t>83-1 Т</t>
  </si>
  <si>
    <t>84-1 Т</t>
  </si>
  <si>
    <t>85-1 Т</t>
  </si>
  <si>
    <t>86-2 Т</t>
  </si>
  <si>
    <t>87-2 Т</t>
  </si>
  <si>
    <t>88 Т</t>
  </si>
  <si>
    <t>89-2 Т</t>
  </si>
  <si>
    <t>90-2 Т</t>
  </si>
  <si>
    <t>91 Т</t>
  </si>
  <si>
    <t>92 Т</t>
  </si>
  <si>
    <t>93-2 Т</t>
  </si>
  <si>
    <t>94-2 Т</t>
  </si>
  <si>
    <t>95-2 Т</t>
  </si>
  <si>
    <t>96-2 Т</t>
  </si>
  <si>
    <t>97-2 Т</t>
  </si>
  <si>
    <t>98-2 Т</t>
  </si>
  <si>
    <t>99-2 Т</t>
  </si>
  <si>
    <t>100-2 Т</t>
  </si>
  <si>
    <t>101-2 Т</t>
  </si>
  <si>
    <t>103-2 Т</t>
  </si>
  <si>
    <t>104-2 Т</t>
  </si>
  <si>
    <t>105-2 Т</t>
  </si>
  <si>
    <t>106-2 Т</t>
  </si>
  <si>
    <t>107-2 Т</t>
  </si>
  <si>
    <t>108-2 Т</t>
  </si>
  <si>
    <t>109-2 Т</t>
  </si>
  <si>
    <t>111-2 Т</t>
  </si>
  <si>
    <t>112-2 Т</t>
  </si>
  <si>
    <t>113-2 Т</t>
  </si>
  <si>
    <t>114-2 Т</t>
  </si>
  <si>
    <t>115-2 Т</t>
  </si>
  <si>
    <t>116-2 Т</t>
  </si>
  <si>
    <t>117-2 Т</t>
  </si>
  <si>
    <t>118-2 Т</t>
  </si>
  <si>
    <t>119-2 Т</t>
  </si>
  <si>
    <t>120-2 Т</t>
  </si>
  <si>
    <t>121-2 Т</t>
  </si>
  <si>
    <t>122-2 Т</t>
  </si>
  <si>
    <t>123-2 Т</t>
  </si>
  <si>
    <t>124-2 Т</t>
  </si>
  <si>
    <t>125-2 Т</t>
  </si>
  <si>
    <t>126-2 Т</t>
  </si>
  <si>
    <t>127-2 Т</t>
  </si>
  <si>
    <t>128-2 Т</t>
  </si>
  <si>
    <t>129-2 Т</t>
  </si>
  <si>
    <t>130-2 Т</t>
  </si>
  <si>
    <t>131-2 Т</t>
  </si>
  <si>
    <t>132-2 Т</t>
  </si>
  <si>
    <t>134 Т</t>
  </si>
  <si>
    <t>135 Т</t>
  </si>
  <si>
    <t>137 Т</t>
  </si>
  <si>
    <t>138 Т</t>
  </si>
  <si>
    <t>139 Т</t>
  </si>
  <si>
    <t>140 Т</t>
  </si>
  <si>
    <t>141-1 Т</t>
  </si>
  <si>
    <t>142 Т</t>
  </si>
  <si>
    <t>143 Т</t>
  </si>
  <si>
    <t>144 Т</t>
  </si>
  <si>
    <t>145 Т</t>
  </si>
  <si>
    <t>146 Т</t>
  </si>
  <si>
    <t>147 Т</t>
  </si>
  <si>
    <t>148 Т</t>
  </si>
  <si>
    <t>149 Т</t>
  </si>
  <si>
    <t>150 Т</t>
  </si>
  <si>
    <t>151-1 Т</t>
  </si>
  <si>
    <t>152-1 Т</t>
  </si>
  <si>
    <t>153-1 Т</t>
  </si>
  <si>
    <t>154-1 Т</t>
  </si>
  <si>
    <t>155 Т</t>
  </si>
  <si>
    <t>156 Т</t>
  </si>
  <si>
    <t>157 Т</t>
  </si>
  <si>
    <t>158 Т</t>
  </si>
  <si>
    <t>159 Т</t>
  </si>
  <si>
    <t>160 Т</t>
  </si>
  <si>
    <t>161-1 Т</t>
  </si>
  <si>
    <t>162-1 Т</t>
  </si>
  <si>
    <t>163-2 Т</t>
  </si>
  <si>
    <t>164-2 Т</t>
  </si>
  <si>
    <t>165 Т</t>
  </si>
  <si>
    <t>166-1 Т</t>
  </si>
  <si>
    <t>167-1 Т</t>
  </si>
  <si>
    <t>168-1 Т</t>
  </si>
  <si>
    <t>170-1 Т</t>
  </si>
  <si>
    <t>171-2 Т</t>
  </si>
  <si>
    <t>172 Т</t>
  </si>
  <si>
    <t>173 Т</t>
  </si>
  <si>
    <t>174 Т</t>
  </si>
  <si>
    <t>175-1 Т</t>
  </si>
  <si>
    <t>176-1 Т</t>
  </si>
  <si>
    <t>178-1 Т</t>
  </si>
  <si>
    <t>179-1 Т</t>
  </si>
  <si>
    <t>180-1 Т</t>
  </si>
  <si>
    <t>181-2 Т</t>
  </si>
  <si>
    <t>183 Т</t>
  </si>
  <si>
    <t>184 Т</t>
  </si>
  <si>
    <t>185-1 Т</t>
  </si>
  <si>
    <t>186 Т</t>
  </si>
  <si>
    <t>189-1 Т</t>
  </si>
  <si>
    <t>190-1 Т</t>
  </si>
  <si>
    <t>192 Т</t>
  </si>
  <si>
    <t>194 Т</t>
  </si>
  <si>
    <t>195 Т</t>
  </si>
  <si>
    <t>196-1 Т</t>
  </si>
  <si>
    <t>197-1 Т</t>
  </si>
  <si>
    <t>199 Т</t>
  </si>
  <si>
    <t>200 Т</t>
  </si>
  <si>
    <t>202 Т</t>
  </si>
  <si>
    <t>203-1 Т</t>
  </si>
  <si>
    <t>205-1 Т</t>
  </si>
  <si>
    <t>206-1 Т</t>
  </si>
  <si>
    <t>207-1 Т</t>
  </si>
  <si>
    <t>208-1 Т</t>
  </si>
  <si>
    <t>209-1 Т</t>
  </si>
  <si>
    <t>210-1 Т</t>
  </si>
  <si>
    <t>211-1 Т</t>
  </si>
  <si>
    <t>212-1 Т</t>
  </si>
  <si>
    <t>213 Т</t>
  </si>
  <si>
    <t>214-1 Т</t>
  </si>
  <si>
    <t>215-1 Т</t>
  </si>
  <si>
    <t>216 Т</t>
  </si>
  <si>
    <t>217-1 Т</t>
  </si>
  <si>
    <t>218 Т</t>
  </si>
  <si>
    <t>220 Т</t>
  </si>
  <si>
    <t>222 Т</t>
  </si>
  <si>
    <t>223 Т</t>
  </si>
  <si>
    <t>224 Т</t>
  </si>
  <si>
    <t>225-1 Т</t>
  </si>
  <si>
    <t>227 Т</t>
  </si>
  <si>
    <t>228 Т</t>
  </si>
  <si>
    <t>229 Т</t>
  </si>
  <si>
    <t>230-2 Т</t>
  </si>
  <si>
    <t>231 Т</t>
  </si>
  <si>
    <t>232-2 Т</t>
  </si>
  <si>
    <t>233-2 Т</t>
  </si>
  <si>
    <t>234-1 Т</t>
  </si>
  <si>
    <t>235-1 Т</t>
  </si>
  <si>
    <t>236-1 Т</t>
  </si>
  <si>
    <t>237-1 Т</t>
  </si>
  <si>
    <t>238-2 Т</t>
  </si>
  <si>
    <t>239 Т</t>
  </si>
  <si>
    <t>240 Т</t>
  </si>
  <si>
    <t>241 Т</t>
  </si>
  <si>
    <t>242-1 Т</t>
  </si>
  <si>
    <t>244 Т</t>
  </si>
  <si>
    <t>245 Т</t>
  </si>
  <si>
    <t>247 Т</t>
  </si>
  <si>
    <t>248 Т</t>
  </si>
  <si>
    <t>249 Т</t>
  </si>
  <si>
    <t>250 Т</t>
  </si>
  <si>
    <t>251 Т</t>
  </si>
  <si>
    <t>252 Т</t>
  </si>
  <si>
    <t>254 Т</t>
  </si>
  <si>
    <t>255-1 Т</t>
  </si>
  <si>
    <t>256-1 Т</t>
  </si>
  <si>
    <t>257 Т</t>
  </si>
  <si>
    <t>258 Т</t>
  </si>
  <si>
    <t>259 Т</t>
  </si>
  <si>
    <t>260 Т</t>
  </si>
  <si>
    <t>261-1 Т</t>
  </si>
  <si>
    <t>262-1 Т</t>
  </si>
  <si>
    <t>263 Т</t>
  </si>
  <si>
    <t>264 Т</t>
  </si>
  <si>
    <t>265-1 Т</t>
  </si>
  <si>
    <t>266 Т</t>
  </si>
  <si>
    <t>267 Т</t>
  </si>
  <si>
    <t>268 Т</t>
  </si>
  <si>
    <t>269 Т</t>
  </si>
  <si>
    <t>270-1 Т</t>
  </si>
  <si>
    <t>271-1 Т</t>
  </si>
  <si>
    <t>272 Т</t>
  </si>
  <si>
    <t>273 Т</t>
  </si>
  <si>
    <t>274 Т</t>
  </si>
  <si>
    <t>275 Т</t>
  </si>
  <si>
    <t>276 Т</t>
  </si>
  <si>
    <t>277 Т</t>
  </si>
  <si>
    <t>278 Т</t>
  </si>
  <si>
    <t>279 Т</t>
  </si>
  <si>
    <t>280-1 Т</t>
  </si>
  <si>
    <t>281-1 Т</t>
  </si>
  <si>
    <t>282-1 Т</t>
  </si>
  <si>
    <t>283-1 Т</t>
  </si>
  <si>
    <t>284-1 Т</t>
  </si>
  <si>
    <t>285-1 Т</t>
  </si>
  <si>
    <t>286-1 Т</t>
  </si>
  <si>
    <t>287 Т</t>
  </si>
  <si>
    <t>288-1 Т</t>
  </si>
  <si>
    <t>289-1 Т</t>
  </si>
  <si>
    <t>290-1 Т</t>
  </si>
  <si>
    <t>294-3 Т</t>
  </si>
  <si>
    <t>295 Т</t>
  </si>
  <si>
    <t>296-2 Т</t>
  </si>
  <si>
    <t>301 Т</t>
  </si>
  <si>
    <t>302 Т</t>
  </si>
  <si>
    <t>303 Т</t>
  </si>
  <si>
    <t>304 Т</t>
  </si>
  <si>
    <t>305 Т</t>
  </si>
  <si>
    <t>307-1 Т</t>
  </si>
  <si>
    <t>308 Т</t>
  </si>
  <si>
    <t>309 Т</t>
  </si>
  <si>
    <t>310 Т</t>
  </si>
  <si>
    <t>311-1 Т</t>
  </si>
  <si>
    <t>312-1 Т</t>
  </si>
  <si>
    <t>313 Т</t>
  </si>
  <si>
    <t>314-1 Т</t>
  </si>
  <si>
    <t>315-1 Т</t>
  </si>
  <si>
    <t>316 Т</t>
  </si>
  <si>
    <t>317-2 Т</t>
  </si>
  <si>
    <t>318-2 Т</t>
  </si>
  <si>
    <t>319 Т</t>
  </si>
  <si>
    <t>320 Т</t>
  </si>
  <si>
    <t>321-2 Т</t>
  </si>
  <si>
    <t>322-1 Т</t>
  </si>
  <si>
    <t>323 Т</t>
  </si>
  <si>
    <t>324 Т</t>
  </si>
  <si>
    <t>331-1 Т</t>
  </si>
  <si>
    <t>333-1 Т</t>
  </si>
  <si>
    <t>334-2 Т</t>
  </si>
  <si>
    <t>337-2 Т</t>
  </si>
  <si>
    <t>338 Т</t>
  </si>
  <si>
    <t>339-1 Т</t>
  </si>
  <si>
    <t>340-1 Т</t>
  </si>
  <si>
    <t>341-1 Т</t>
  </si>
  <si>
    <t>342 Т</t>
  </si>
  <si>
    <t>343-1 Т</t>
  </si>
  <si>
    <t>344-1 Т</t>
  </si>
  <si>
    <t>345-1 Т</t>
  </si>
  <si>
    <t>346-1 Т</t>
  </si>
  <si>
    <t>347-1 Т</t>
  </si>
  <si>
    <t>348-1 Т</t>
  </si>
  <si>
    <t>349-1 Т</t>
  </si>
  <si>
    <t>350-1 Т</t>
  </si>
  <si>
    <t>351-1 Т</t>
  </si>
  <si>
    <t>352-1 Т</t>
  </si>
  <si>
    <t>353-2 Т</t>
  </si>
  <si>
    <t>354 Т</t>
  </si>
  <si>
    <t>355-1 Т</t>
  </si>
  <si>
    <t>356-1 Т</t>
  </si>
  <si>
    <t>357-2 Т</t>
  </si>
  <si>
    <t>358-2 Т</t>
  </si>
  <si>
    <t>359-2 Т</t>
  </si>
  <si>
    <t>360-2 Т</t>
  </si>
  <si>
    <t>362-1 Т</t>
  </si>
  <si>
    <t>363-1 Т</t>
  </si>
  <si>
    <t>364-1 Т</t>
  </si>
  <si>
    <t>365-1 Т</t>
  </si>
  <si>
    <t>366-1 Т</t>
  </si>
  <si>
    <t>367-1 Т</t>
  </si>
  <si>
    <t>368 Т</t>
  </si>
  <si>
    <t>369 Т</t>
  </si>
  <si>
    <t>370-2 Т</t>
  </si>
  <si>
    <t>371-1 Т</t>
  </si>
  <si>
    <t>372-1 Т</t>
  </si>
  <si>
    <t>373-2 Т</t>
  </si>
  <si>
    <t>374-2 Т</t>
  </si>
  <si>
    <t>375-2 Т</t>
  </si>
  <si>
    <t>376 Т</t>
  </si>
  <si>
    <t>377 Т</t>
  </si>
  <si>
    <t>378 Т</t>
  </si>
  <si>
    <t>379-1 Т</t>
  </si>
  <si>
    <t>380-1 Т</t>
  </si>
  <si>
    <t>381-1 Т</t>
  </si>
  <si>
    <t>382-1 Т</t>
  </si>
  <si>
    <t>383-1 Т</t>
  </si>
  <si>
    <t>384-1 Т</t>
  </si>
  <si>
    <t>385 Т</t>
  </si>
  <si>
    <t>386 Т</t>
  </si>
  <si>
    <t>387 Т</t>
  </si>
  <si>
    <t>388 Т</t>
  </si>
  <si>
    <t>389 Т</t>
  </si>
  <si>
    <t>390 Т</t>
  </si>
  <si>
    <t>391 Т</t>
  </si>
  <si>
    <t>392 Т</t>
  </si>
  <si>
    <t>393 Т</t>
  </si>
  <si>
    <t>394 Т</t>
  </si>
  <si>
    <t>395-1 Т</t>
  </si>
  <si>
    <t>396-1 Т</t>
  </si>
  <si>
    <t>397-1 Т</t>
  </si>
  <si>
    <t>398-1 Т</t>
  </si>
  <si>
    <t>399-1 Т</t>
  </si>
  <si>
    <t>400-1 Т</t>
  </si>
  <si>
    <t>401-1 Т</t>
  </si>
  <si>
    <t>402-1 Т</t>
  </si>
  <si>
    <t>403 Т</t>
  </si>
  <si>
    <t>404 Т</t>
  </si>
  <si>
    <t>405-1 Т</t>
  </si>
  <si>
    <t>406-1 Т</t>
  </si>
  <si>
    <t>407-1 Т</t>
  </si>
  <si>
    <t>408 Т</t>
  </si>
  <si>
    <t>409 Т</t>
  </si>
  <si>
    <t>410 Т</t>
  </si>
  <si>
    <t xml:space="preserve"> 411-1 Т</t>
  </si>
  <si>
    <t xml:space="preserve"> 412-1 Т</t>
  </si>
  <si>
    <t xml:space="preserve"> 413-1 Т</t>
  </si>
  <si>
    <t xml:space="preserve"> 414-1 Т</t>
  </si>
  <si>
    <t xml:space="preserve"> 415 Т</t>
  </si>
  <si>
    <t xml:space="preserve"> 416 Т</t>
  </si>
  <si>
    <t xml:space="preserve"> 417 Т</t>
  </si>
  <si>
    <t>419-1 Т</t>
  </si>
  <si>
    <t>420-1 Т</t>
  </si>
  <si>
    <t xml:space="preserve"> 423 Т</t>
  </si>
  <si>
    <t xml:space="preserve"> 424 Т</t>
  </si>
  <si>
    <t xml:space="preserve"> 425 Т</t>
  </si>
  <si>
    <t xml:space="preserve"> 426 Т</t>
  </si>
  <si>
    <t xml:space="preserve"> 427 Т</t>
  </si>
  <si>
    <t xml:space="preserve"> 428 Т</t>
  </si>
  <si>
    <t xml:space="preserve"> 429 Т</t>
  </si>
  <si>
    <t xml:space="preserve"> 430 Т</t>
  </si>
  <si>
    <t xml:space="preserve"> 431 Т</t>
  </si>
  <si>
    <t xml:space="preserve"> 432 Т</t>
  </si>
  <si>
    <t xml:space="preserve"> 433 Т</t>
  </si>
  <si>
    <t xml:space="preserve"> 435 Т</t>
  </si>
  <si>
    <t xml:space="preserve"> 443 Т</t>
  </si>
  <si>
    <t xml:space="preserve"> 444 Т</t>
  </si>
  <si>
    <t xml:space="preserve"> 445 Т</t>
  </si>
  <si>
    <t xml:space="preserve"> 446 Т</t>
  </si>
  <si>
    <t xml:space="preserve"> 447 Т</t>
  </si>
  <si>
    <t xml:space="preserve"> 448 Т</t>
  </si>
  <si>
    <t xml:space="preserve"> 450 Т</t>
  </si>
  <si>
    <t xml:space="preserve"> 451 Т</t>
  </si>
  <si>
    <t xml:space="preserve"> 454 Т</t>
  </si>
  <si>
    <t xml:space="preserve"> 456 Т</t>
  </si>
  <si>
    <t xml:space="preserve"> 457 Т</t>
  </si>
  <si>
    <t xml:space="preserve"> 459 Т</t>
  </si>
  <si>
    <t xml:space="preserve"> 460 Т</t>
  </si>
  <si>
    <t xml:space="preserve"> 462 Т</t>
  </si>
  <si>
    <t xml:space="preserve"> 467 Т</t>
  </si>
  <si>
    <t xml:space="preserve"> 468 Т</t>
  </si>
  <si>
    <t xml:space="preserve"> 469 Т</t>
  </si>
  <si>
    <t xml:space="preserve"> 470 Т</t>
  </si>
  <si>
    <t xml:space="preserve"> 471 Т</t>
  </si>
  <si>
    <t xml:space="preserve"> 472 Т</t>
  </si>
  <si>
    <t xml:space="preserve"> 473 Т</t>
  </si>
  <si>
    <t xml:space="preserve"> 474 Т</t>
  </si>
  <si>
    <t xml:space="preserve"> 503 Т</t>
  </si>
  <si>
    <t xml:space="preserve"> 504 Т</t>
  </si>
  <si>
    <t xml:space="preserve"> 507 Т</t>
  </si>
  <si>
    <t xml:space="preserve"> 512 Т</t>
  </si>
  <si>
    <t xml:space="preserve"> 513 Т</t>
  </si>
  <si>
    <t xml:space="preserve"> 514 Т</t>
  </si>
  <si>
    <t xml:space="preserve"> 538 Т</t>
  </si>
  <si>
    <t xml:space="preserve"> 546 Т</t>
  </si>
  <si>
    <t xml:space="preserve"> 560 Т</t>
  </si>
  <si>
    <t xml:space="preserve"> 562 Т</t>
  </si>
  <si>
    <t xml:space="preserve"> 563 Т</t>
  </si>
  <si>
    <t xml:space="preserve"> 564 Т</t>
  </si>
  <si>
    <t xml:space="preserve"> 565 Т</t>
  </si>
  <si>
    <t xml:space="preserve"> 566 Т</t>
  </si>
  <si>
    <t xml:space="preserve"> 567 Т</t>
  </si>
  <si>
    <t xml:space="preserve"> 568 Т</t>
  </si>
  <si>
    <t xml:space="preserve"> 569 Т</t>
  </si>
  <si>
    <t xml:space="preserve"> 570 Т</t>
  </si>
  <si>
    <t xml:space="preserve"> 571 Т</t>
  </si>
  <si>
    <t xml:space="preserve"> 572 Т</t>
  </si>
  <si>
    <t xml:space="preserve"> 573 Т</t>
  </si>
  <si>
    <t xml:space="preserve"> 574 Т</t>
  </si>
  <si>
    <t xml:space="preserve"> 575-1 Т</t>
  </si>
  <si>
    <t xml:space="preserve"> 576 Т</t>
  </si>
  <si>
    <t xml:space="preserve"> 577 Т</t>
  </si>
  <si>
    <t xml:space="preserve"> 578 Т</t>
  </si>
  <si>
    <t xml:space="preserve"> 579 Т</t>
  </si>
  <si>
    <t xml:space="preserve"> 580 Т</t>
  </si>
  <si>
    <t xml:space="preserve"> 581 Т</t>
  </si>
  <si>
    <t>582-1 Т</t>
  </si>
  <si>
    <t xml:space="preserve"> 583 Т</t>
  </si>
  <si>
    <t xml:space="preserve"> 584 Т</t>
  </si>
  <si>
    <t xml:space="preserve"> 585 Т</t>
  </si>
  <si>
    <t xml:space="preserve"> 586 Т</t>
  </si>
  <si>
    <t xml:space="preserve"> 587 Т</t>
  </si>
  <si>
    <t xml:space="preserve"> 588 Т</t>
  </si>
  <si>
    <t xml:space="preserve"> 589 Т</t>
  </si>
  <si>
    <t xml:space="preserve"> 590 Т</t>
  </si>
  <si>
    <t xml:space="preserve"> 591 Т</t>
  </si>
  <si>
    <t xml:space="preserve"> 592 Т</t>
  </si>
  <si>
    <t xml:space="preserve"> 593 Т</t>
  </si>
  <si>
    <t xml:space="preserve"> 594 Т</t>
  </si>
  <si>
    <t xml:space="preserve"> 595 Т</t>
  </si>
  <si>
    <t xml:space="preserve"> 596 Т</t>
  </si>
  <si>
    <t xml:space="preserve"> 597 Т</t>
  </si>
  <si>
    <t xml:space="preserve"> 598 Т</t>
  </si>
  <si>
    <t xml:space="preserve"> 599 Т</t>
  </si>
  <si>
    <t xml:space="preserve"> 600 Т</t>
  </si>
  <si>
    <t xml:space="preserve"> 601 Т</t>
  </si>
  <si>
    <t xml:space="preserve"> 602 Т</t>
  </si>
  <si>
    <t xml:space="preserve"> 603 Т</t>
  </si>
  <si>
    <t xml:space="preserve"> 604 Т</t>
  </si>
  <si>
    <t xml:space="preserve"> 605 Т</t>
  </si>
  <si>
    <t xml:space="preserve"> 606 Т</t>
  </si>
  <si>
    <t xml:space="preserve"> 607 Т</t>
  </si>
  <si>
    <t xml:space="preserve"> 608 Т</t>
  </si>
  <si>
    <t xml:space="preserve"> 609 Т</t>
  </si>
  <si>
    <t xml:space="preserve"> 611 Т</t>
  </si>
  <si>
    <t xml:space="preserve"> 612 Т</t>
  </si>
  <si>
    <t xml:space="preserve"> 613 Т</t>
  </si>
  <si>
    <t xml:space="preserve"> 614 Т</t>
  </si>
  <si>
    <t xml:space="preserve"> 615 Т</t>
  </si>
  <si>
    <t xml:space="preserve"> 616 Т</t>
  </si>
  <si>
    <t xml:space="preserve"> 617 Т</t>
  </si>
  <si>
    <t xml:space="preserve"> 618 Т</t>
  </si>
  <si>
    <t xml:space="preserve"> 619 Т</t>
  </si>
  <si>
    <t xml:space="preserve"> 620 Т</t>
  </si>
  <si>
    <t>621-1 Т</t>
  </si>
  <si>
    <t>622-1 Т</t>
  </si>
  <si>
    <t xml:space="preserve"> 623 Т</t>
  </si>
  <si>
    <t xml:space="preserve"> 624 Т</t>
  </si>
  <si>
    <t xml:space="preserve"> 625 Т</t>
  </si>
  <si>
    <t xml:space="preserve"> 626 Т</t>
  </si>
  <si>
    <t xml:space="preserve"> 627 Т</t>
  </si>
  <si>
    <t xml:space="preserve"> 628 Т</t>
  </si>
  <si>
    <t xml:space="preserve"> 629 Т</t>
  </si>
  <si>
    <t xml:space="preserve"> 630 Т</t>
  </si>
  <si>
    <t xml:space="preserve"> 631 Т</t>
  </si>
  <si>
    <t xml:space="preserve"> 632 Т</t>
  </si>
  <si>
    <t xml:space="preserve"> 633 Т</t>
  </si>
  <si>
    <t xml:space="preserve"> 634 Т</t>
  </si>
  <si>
    <t xml:space="preserve"> 635 Т</t>
  </si>
  <si>
    <t xml:space="preserve"> 636 Т</t>
  </si>
  <si>
    <t>637-1 Т</t>
  </si>
  <si>
    <t xml:space="preserve"> 638-1 Т</t>
  </si>
  <si>
    <t xml:space="preserve"> 639-1 Т</t>
  </si>
  <si>
    <t xml:space="preserve"> 640-1 Т</t>
  </si>
  <si>
    <t xml:space="preserve"> 641-1 Т</t>
  </si>
  <si>
    <t xml:space="preserve"> 642 Т</t>
  </si>
  <si>
    <t xml:space="preserve"> 643 Т</t>
  </si>
  <si>
    <t>644-2 Т</t>
  </si>
  <si>
    <t xml:space="preserve"> 645 Т</t>
  </si>
  <si>
    <t xml:space="preserve"> 646 Т</t>
  </si>
  <si>
    <t xml:space="preserve"> 647 Т</t>
  </si>
  <si>
    <t xml:space="preserve"> 649 Т</t>
  </si>
  <si>
    <t>650-1 Т</t>
  </si>
  <si>
    <t>651-1 Т</t>
  </si>
  <si>
    <t>652-1 Т</t>
  </si>
  <si>
    <t>653-1 Т</t>
  </si>
  <si>
    <t>654-1 Т</t>
  </si>
  <si>
    <t>655-1 Т</t>
  </si>
  <si>
    <t>656-1 Т</t>
  </si>
  <si>
    <t xml:space="preserve"> 657 Т</t>
  </si>
  <si>
    <t>658-1 Т</t>
  </si>
  <si>
    <t xml:space="preserve"> 659 Т</t>
  </si>
  <si>
    <t>660-1 Т</t>
  </si>
  <si>
    <t>661-1 Т</t>
  </si>
  <si>
    <t>662-1 Т</t>
  </si>
  <si>
    <t>663-1 Т</t>
  </si>
  <si>
    <t>664-1 Т</t>
  </si>
  <si>
    <t>666-1 Т</t>
  </si>
  <si>
    <t>667-1 Т</t>
  </si>
  <si>
    <t>668-1 Т</t>
  </si>
  <si>
    <t>669-1 Т</t>
  </si>
  <si>
    <t>670-1 Т</t>
  </si>
  <si>
    <t xml:space="preserve"> 671 Т</t>
  </si>
  <si>
    <t xml:space="preserve"> 672 Т</t>
  </si>
  <si>
    <t xml:space="preserve"> 673 Т</t>
  </si>
  <si>
    <t xml:space="preserve"> 674 Т</t>
  </si>
  <si>
    <t xml:space="preserve"> 675 Т</t>
  </si>
  <si>
    <t xml:space="preserve"> 676 Т</t>
  </si>
  <si>
    <t xml:space="preserve"> 677 Т</t>
  </si>
  <si>
    <t xml:space="preserve"> 678 Т</t>
  </si>
  <si>
    <t xml:space="preserve"> 679 Т</t>
  </si>
  <si>
    <t xml:space="preserve"> 680 Т</t>
  </si>
  <si>
    <t xml:space="preserve"> 681 Т</t>
  </si>
  <si>
    <t xml:space="preserve"> 682 Т</t>
  </si>
  <si>
    <t xml:space="preserve"> 683 Т</t>
  </si>
  <si>
    <t xml:space="preserve"> 684 Т</t>
  </si>
  <si>
    <t xml:space="preserve"> 685 Т</t>
  </si>
  <si>
    <t xml:space="preserve"> 686 Т</t>
  </si>
  <si>
    <t>687-1 Т</t>
  </si>
  <si>
    <t xml:space="preserve"> 688 Т</t>
  </si>
  <si>
    <t xml:space="preserve"> 689 Т</t>
  </si>
  <si>
    <t xml:space="preserve"> 690 Т</t>
  </si>
  <si>
    <t xml:space="preserve"> 691 Т</t>
  </si>
  <si>
    <t xml:space="preserve"> 692 Т</t>
  </si>
  <si>
    <t xml:space="preserve"> 693 Т</t>
  </si>
  <si>
    <t xml:space="preserve"> 694 Т</t>
  </si>
  <si>
    <t xml:space="preserve"> 695 Т</t>
  </si>
  <si>
    <t xml:space="preserve"> 696 Т</t>
  </si>
  <si>
    <t xml:space="preserve"> 697 Т</t>
  </si>
  <si>
    <t xml:space="preserve"> 698 Т</t>
  </si>
  <si>
    <t xml:space="preserve"> 699 Т</t>
  </si>
  <si>
    <t xml:space="preserve"> 700 Т</t>
  </si>
  <si>
    <t xml:space="preserve"> 701 Т</t>
  </si>
  <si>
    <t xml:space="preserve"> 702 Т</t>
  </si>
  <si>
    <t xml:space="preserve"> 703 Т</t>
  </si>
  <si>
    <t xml:space="preserve"> 704 Т</t>
  </si>
  <si>
    <t xml:space="preserve"> 707 Т</t>
  </si>
  <si>
    <t xml:space="preserve"> 708 Т</t>
  </si>
  <si>
    <t xml:space="preserve"> 709 Т</t>
  </si>
  <si>
    <t xml:space="preserve"> 710 Т</t>
  </si>
  <si>
    <t xml:space="preserve"> 711 Т</t>
  </si>
  <si>
    <t xml:space="preserve"> 712 Т</t>
  </si>
  <si>
    <t xml:space="preserve"> 713 Т</t>
  </si>
  <si>
    <t xml:space="preserve"> 714 Т</t>
  </si>
  <si>
    <t xml:space="preserve"> 715 Т</t>
  </si>
  <si>
    <t xml:space="preserve"> 716 Т</t>
  </si>
  <si>
    <t xml:space="preserve"> 717 Т</t>
  </si>
  <si>
    <t xml:space="preserve"> 718 Т</t>
  </si>
  <si>
    <t xml:space="preserve"> 719 Т</t>
  </si>
  <si>
    <t xml:space="preserve"> 720 Т</t>
  </si>
  <si>
    <t xml:space="preserve"> 721 Т</t>
  </si>
  <si>
    <t xml:space="preserve"> 722 Т</t>
  </si>
  <si>
    <t xml:space="preserve"> 723 Т</t>
  </si>
  <si>
    <t xml:space="preserve"> 724 Т</t>
  </si>
  <si>
    <t xml:space="preserve"> 725 Т</t>
  </si>
  <si>
    <t xml:space="preserve"> 726 Т</t>
  </si>
  <si>
    <t xml:space="preserve"> 727 Т</t>
  </si>
  <si>
    <t xml:space="preserve"> 728 Т</t>
  </si>
  <si>
    <t xml:space="preserve"> 729 Т</t>
  </si>
  <si>
    <t xml:space="preserve"> 730 Т</t>
  </si>
  <si>
    <t xml:space="preserve"> 731 Т</t>
  </si>
  <si>
    <t xml:space="preserve"> 732 Т</t>
  </si>
  <si>
    <t xml:space="preserve"> 733 Т</t>
  </si>
  <si>
    <t xml:space="preserve"> 734 Т</t>
  </si>
  <si>
    <t xml:space="preserve"> 735 Т</t>
  </si>
  <si>
    <t xml:space="preserve"> 736 Т</t>
  </si>
  <si>
    <t xml:space="preserve"> 737 Т</t>
  </si>
  <si>
    <t xml:space="preserve"> 738 Т</t>
  </si>
  <si>
    <t xml:space="preserve"> 739 Т</t>
  </si>
  <si>
    <t xml:space="preserve"> 740 Т</t>
  </si>
  <si>
    <t xml:space="preserve"> 741 Т</t>
  </si>
  <si>
    <t xml:space="preserve"> 742 Т</t>
  </si>
  <si>
    <t xml:space="preserve"> 743 Т</t>
  </si>
  <si>
    <t xml:space="preserve"> 744 Т</t>
  </si>
  <si>
    <t xml:space="preserve"> 745 Т</t>
  </si>
  <si>
    <t xml:space="preserve"> 746 Т</t>
  </si>
  <si>
    <t xml:space="preserve"> 747 Т</t>
  </si>
  <si>
    <t xml:space="preserve"> 748 Т</t>
  </si>
  <si>
    <t xml:space="preserve"> 749 Т</t>
  </si>
  <si>
    <t xml:space="preserve"> 750 Т</t>
  </si>
  <si>
    <t xml:space="preserve"> 751 Т</t>
  </si>
  <si>
    <t xml:space="preserve"> 752 Т</t>
  </si>
  <si>
    <t xml:space="preserve"> 753 Т</t>
  </si>
  <si>
    <t xml:space="preserve"> 754 Т</t>
  </si>
  <si>
    <t xml:space="preserve"> 755 Т</t>
  </si>
  <si>
    <t xml:space="preserve"> 756 Т</t>
  </si>
  <si>
    <t xml:space="preserve"> 757 Т</t>
  </si>
  <si>
    <t xml:space="preserve"> 758 Т</t>
  </si>
  <si>
    <t xml:space="preserve"> 759 Т</t>
  </si>
  <si>
    <t xml:space="preserve"> 760 Т</t>
  </si>
  <si>
    <t xml:space="preserve"> 761 Т</t>
  </si>
  <si>
    <t xml:space="preserve"> 762 Т</t>
  </si>
  <si>
    <t xml:space="preserve"> 763 Т</t>
  </si>
  <si>
    <t xml:space="preserve"> 764 Т</t>
  </si>
  <si>
    <t xml:space="preserve"> 765 Т</t>
  </si>
  <si>
    <t xml:space="preserve"> 766 Т</t>
  </si>
  <si>
    <t xml:space="preserve"> 767 Т</t>
  </si>
  <si>
    <t xml:space="preserve"> 768 Т</t>
  </si>
  <si>
    <t xml:space="preserve"> 769 Т</t>
  </si>
  <si>
    <t xml:space="preserve"> 770 Т</t>
  </si>
  <si>
    <t xml:space="preserve"> 771 Т</t>
  </si>
  <si>
    <t xml:space="preserve"> 772 Т</t>
  </si>
  <si>
    <t xml:space="preserve"> 773 Т</t>
  </si>
  <si>
    <t xml:space="preserve"> 774 Т</t>
  </si>
  <si>
    <t xml:space="preserve"> 775 Т</t>
  </si>
  <si>
    <t xml:space="preserve"> 776 Т</t>
  </si>
  <si>
    <t xml:space="preserve"> 777 Т</t>
  </si>
  <si>
    <t xml:space="preserve"> 778 Т</t>
  </si>
  <si>
    <t xml:space="preserve"> 779 Т</t>
  </si>
  <si>
    <t>780-1 Т</t>
  </si>
  <si>
    <t xml:space="preserve"> 781 Т</t>
  </si>
  <si>
    <t xml:space="preserve"> 782 Т</t>
  </si>
  <si>
    <t xml:space="preserve"> 783 Т</t>
  </si>
  <si>
    <t xml:space="preserve"> 784 Т</t>
  </si>
  <si>
    <t xml:space="preserve"> 786 Т</t>
  </si>
  <si>
    <t xml:space="preserve"> 787 Т</t>
  </si>
  <si>
    <t xml:space="preserve"> 788 Т</t>
  </si>
  <si>
    <t xml:space="preserve"> 789 Т</t>
  </si>
  <si>
    <t xml:space="preserve"> 790 Т</t>
  </si>
  <si>
    <t xml:space="preserve"> 791 Т</t>
  </si>
  <si>
    <t xml:space="preserve"> 792 Т</t>
  </si>
  <si>
    <t xml:space="preserve"> 793 Т</t>
  </si>
  <si>
    <t xml:space="preserve"> 794 Т</t>
  </si>
  <si>
    <t xml:space="preserve"> 795 Т</t>
  </si>
  <si>
    <t xml:space="preserve"> 796 Т</t>
  </si>
  <si>
    <t xml:space="preserve"> 797 Т</t>
  </si>
  <si>
    <t xml:space="preserve"> 798 Т</t>
  </si>
  <si>
    <t xml:space="preserve"> 799 Т</t>
  </si>
  <si>
    <t xml:space="preserve"> 800 Т</t>
  </si>
  <si>
    <t xml:space="preserve"> 801 Т</t>
  </si>
  <si>
    <t xml:space="preserve"> 802 Т</t>
  </si>
  <si>
    <t xml:space="preserve"> 803 Т</t>
  </si>
  <si>
    <t xml:space="preserve"> 804 Т</t>
  </si>
  <si>
    <t xml:space="preserve"> 806 Т</t>
  </si>
  <si>
    <t xml:space="preserve"> 808 Т</t>
  </si>
  <si>
    <t xml:space="preserve"> 810 Т</t>
  </si>
  <si>
    <t xml:space="preserve"> 811 Т</t>
  </si>
  <si>
    <t xml:space="preserve"> 812 Т</t>
  </si>
  <si>
    <t xml:space="preserve"> 813 Т</t>
  </si>
  <si>
    <t xml:space="preserve"> 814 Т</t>
  </si>
  <si>
    <t xml:space="preserve"> 815 Т</t>
  </si>
  <si>
    <t xml:space="preserve"> 816 Т</t>
  </si>
  <si>
    <t xml:space="preserve"> 817 Т</t>
  </si>
  <si>
    <t xml:space="preserve"> 818 Т</t>
  </si>
  <si>
    <t xml:space="preserve"> 819 Т</t>
  </si>
  <si>
    <t xml:space="preserve"> 820 Т</t>
  </si>
  <si>
    <t xml:space="preserve"> 821 Т</t>
  </si>
  <si>
    <t xml:space="preserve"> 822 Т</t>
  </si>
  <si>
    <t xml:space="preserve"> 823 Т</t>
  </si>
  <si>
    <t xml:space="preserve"> 824 Т</t>
  </si>
  <si>
    <t xml:space="preserve"> 825 Т</t>
  </si>
  <si>
    <t xml:space="preserve"> 826 Т</t>
  </si>
  <si>
    <t xml:space="preserve"> 827 Т</t>
  </si>
  <si>
    <t xml:space="preserve"> 828 Т</t>
  </si>
  <si>
    <t xml:space="preserve"> 829 Т</t>
  </si>
  <si>
    <t xml:space="preserve"> 830 Т</t>
  </si>
  <si>
    <t xml:space="preserve"> 831 Т</t>
  </si>
  <si>
    <t xml:space="preserve"> 837 Т</t>
  </si>
  <si>
    <t xml:space="preserve"> 838 Т</t>
  </si>
  <si>
    <t xml:space="preserve"> 839 Т</t>
  </si>
  <si>
    <t xml:space="preserve"> 840 Т</t>
  </si>
  <si>
    <t>841-1 Т</t>
  </si>
  <si>
    <t xml:space="preserve"> 844 Т</t>
  </si>
  <si>
    <t xml:space="preserve"> 845 Т</t>
  </si>
  <si>
    <t xml:space="preserve"> 846 Т</t>
  </si>
  <si>
    <t xml:space="preserve"> 847 Т</t>
  </si>
  <si>
    <t xml:space="preserve"> 848 Т</t>
  </si>
  <si>
    <t xml:space="preserve"> 849 Т</t>
  </si>
  <si>
    <t xml:space="preserve"> 850 Т</t>
  </si>
  <si>
    <t xml:space="preserve"> 851 Т</t>
  </si>
  <si>
    <t xml:space="preserve"> 852 Т</t>
  </si>
  <si>
    <t xml:space="preserve"> 853 Т</t>
  </si>
  <si>
    <t xml:space="preserve"> 854 Т</t>
  </si>
  <si>
    <t xml:space="preserve"> 855 Т</t>
  </si>
  <si>
    <t xml:space="preserve"> 856 Т</t>
  </si>
  <si>
    <t xml:space="preserve"> 857 Т</t>
  </si>
  <si>
    <t xml:space="preserve"> 858 Т</t>
  </si>
  <si>
    <t xml:space="preserve"> 859 Т</t>
  </si>
  <si>
    <t xml:space="preserve"> 860 Т</t>
  </si>
  <si>
    <t xml:space="preserve"> 861 Т</t>
  </si>
  <si>
    <t xml:space="preserve"> 862 Т</t>
  </si>
  <si>
    <t xml:space="preserve"> 863 Т</t>
  </si>
  <si>
    <t xml:space="preserve"> 864 Т</t>
  </si>
  <si>
    <t xml:space="preserve"> 865 Т</t>
  </si>
  <si>
    <t xml:space="preserve"> 866 Т</t>
  </si>
  <si>
    <t xml:space="preserve"> 867 Т</t>
  </si>
  <si>
    <t xml:space="preserve"> 868 Т</t>
  </si>
  <si>
    <t xml:space="preserve"> 869 Т</t>
  </si>
  <si>
    <t xml:space="preserve"> 870 Т</t>
  </si>
  <si>
    <t xml:space="preserve"> 871 Т</t>
  </si>
  <si>
    <t xml:space="preserve"> 872 Т</t>
  </si>
  <si>
    <t xml:space="preserve"> 874 Т</t>
  </si>
  <si>
    <t>875-1 Т</t>
  </si>
  <si>
    <t xml:space="preserve"> 877 Т</t>
  </si>
  <si>
    <t xml:space="preserve"> 878 Т</t>
  </si>
  <si>
    <t xml:space="preserve"> 879 Т</t>
  </si>
  <si>
    <t xml:space="preserve"> 880 Т</t>
  </si>
  <si>
    <t xml:space="preserve"> 881 Т</t>
  </si>
  <si>
    <t xml:space="preserve"> 882 Т</t>
  </si>
  <si>
    <t xml:space="preserve"> 883 Т</t>
  </si>
  <si>
    <t xml:space="preserve"> 884 Т</t>
  </si>
  <si>
    <t xml:space="preserve"> 885 Т</t>
  </si>
  <si>
    <t xml:space="preserve"> 886 Т</t>
  </si>
  <si>
    <t xml:space="preserve"> 889 Т</t>
  </si>
  <si>
    <t xml:space="preserve"> 890 Т</t>
  </si>
  <si>
    <t xml:space="preserve"> 891 Т</t>
  </si>
  <si>
    <t xml:space="preserve"> 892 Т</t>
  </si>
  <si>
    <t xml:space="preserve"> 894 Т</t>
  </si>
  <si>
    <t xml:space="preserve"> 895 Т</t>
  </si>
  <si>
    <t xml:space="preserve"> 897 Т</t>
  </si>
  <si>
    <t xml:space="preserve"> 898 Т</t>
  </si>
  <si>
    <t xml:space="preserve"> 899 Т</t>
  </si>
  <si>
    <t xml:space="preserve"> 900 Т</t>
  </si>
  <si>
    <t xml:space="preserve"> 901 Т</t>
  </si>
  <si>
    <t xml:space="preserve"> 902 Т</t>
  </si>
  <si>
    <t xml:space="preserve"> 903 Т</t>
  </si>
  <si>
    <t xml:space="preserve"> 904 Т</t>
  </si>
  <si>
    <t xml:space="preserve"> 905 Т</t>
  </si>
  <si>
    <t xml:space="preserve"> 906 Т</t>
  </si>
  <si>
    <t>907-1 Т</t>
  </si>
  <si>
    <t>908-1 Т</t>
  </si>
  <si>
    <t xml:space="preserve"> 909 Т</t>
  </si>
  <si>
    <t xml:space="preserve"> 910 Т</t>
  </si>
  <si>
    <t xml:space="preserve"> 911 Т</t>
  </si>
  <si>
    <t xml:space="preserve"> 912 Т</t>
  </si>
  <si>
    <t xml:space="preserve"> 913 Т</t>
  </si>
  <si>
    <t xml:space="preserve"> 914 Т</t>
  </si>
  <si>
    <t xml:space="preserve"> 915 Т</t>
  </si>
  <si>
    <t xml:space="preserve"> 916 Т</t>
  </si>
  <si>
    <t xml:space="preserve"> 918 Т</t>
  </si>
  <si>
    <t xml:space="preserve"> 919 Т</t>
  </si>
  <si>
    <t xml:space="preserve"> 920 Т</t>
  </si>
  <si>
    <t xml:space="preserve"> 921 Т</t>
  </si>
  <si>
    <t xml:space="preserve"> 922 Т</t>
  </si>
  <si>
    <t xml:space="preserve"> 923 Т</t>
  </si>
  <si>
    <t>924-1 Т</t>
  </si>
  <si>
    <t xml:space="preserve"> 925 Т</t>
  </si>
  <si>
    <t xml:space="preserve"> 926 Т</t>
  </si>
  <si>
    <t xml:space="preserve"> 927 Т</t>
  </si>
  <si>
    <t xml:space="preserve"> 928 Т</t>
  </si>
  <si>
    <t xml:space="preserve"> 930 Т</t>
  </si>
  <si>
    <t xml:space="preserve"> 931 Т</t>
  </si>
  <si>
    <t xml:space="preserve"> 932 Т</t>
  </si>
  <si>
    <t xml:space="preserve"> 937 Т</t>
  </si>
  <si>
    <t xml:space="preserve"> 938 Т</t>
  </si>
  <si>
    <t>939-1 Т</t>
  </si>
  <si>
    <t xml:space="preserve"> 941 Т</t>
  </si>
  <si>
    <t xml:space="preserve"> 942 Т</t>
  </si>
  <si>
    <t xml:space="preserve"> 943 Т</t>
  </si>
  <si>
    <t xml:space="preserve"> 944 Т</t>
  </si>
  <si>
    <t xml:space="preserve"> 945 Т</t>
  </si>
  <si>
    <t xml:space="preserve"> 946 Т</t>
  </si>
  <si>
    <t xml:space="preserve"> 947 Т</t>
  </si>
  <si>
    <t xml:space="preserve"> 948 Т</t>
  </si>
  <si>
    <t xml:space="preserve"> 949 Т</t>
  </si>
  <si>
    <t xml:space="preserve"> 950 Т</t>
  </si>
  <si>
    <t xml:space="preserve"> 951 Т</t>
  </si>
  <si>
    <t xml:space="preserve"> 952 Т</t>
  </si>
  <si>
    <t xml:space="preserve"> 953 Т</t>
  </si>
  <si>
    <t xml:space="preserve"> 954 Т</t>
  </si>
  <si>
    <t xml:space="preserve"> 955 Т</t>
  </si>
  <si>
    <t xml:space="preserve"> 956 Т</t>
  </si>
  <si>
    <t xml:space="preserve"> 957 Т</t>
  </si>
  <si>
    <t>958-2 Т</t>
  </si>
  <si>
    <t xml:space="preserve"> 960 Т</t>
  </si>
  <si>
    <t xml:space="preserve"> 961 Т</t>
  </si>
  <si>
    <t xml:space="preserve"> 962 Т</t>
  </si>
  <si>
    <t xml:space="preserve"> 963 Т</t>
  </si>
  <si>
    <t xml:space="preserve"> 964 Т</t>
  </si>
  <si>
    <t xml:space="preserve"> 965 Т</t>
  </si>
  <si>
    <t xml:space="preserve"> 966 Т</t>
  </si>
  <si>
    <t xml:space="preserve"> 967 Т</t>
  </si>
  <si>
    <t xml:space="preserve"> 968 Т</t>
  </si>
  <si>
    <t xml:space="preserve"> 969 Т</t>
  </si>
  <si>
    <t xml:space="preserve"> 970 Т</t>
  </si>
  <si>
    <t xml:space="preserve"> 971 Т</t>
  </si>
  <si>
    <t xml:space="preserve"> 972 Т</t>
  </si>
  <si>
    <t xml:space="preserve"> 973 Т</t>
  </si>
  <si>
    <t xml:space="preserve"> 974 Т</t>
  </si>
  <si>
    <t xml:space="preserve"> 975 Т</t>
  </si>
  <si>
    <t xml:space="preserve"> 976 Т</t>
  </si>
  <si>
    <t xml:space="preserve"> 977 Т</t>
  </si>
  <si>
    <t xml:space="preserve"> 978 Т</t>
  </si>
  <si>
    <t xml:space="preserve"> 979 Т</t>
  </si>
  <si>
    <t xml:space="preserve"> 980 Т</t>
  </si>
  <si>
    <t xml:space="preserve"> 981 Т</t>
  </si>
  <si>
    <t xml:space="preserve"> 982 Т</t>
  </si>
  <si>
    <t xml:space="preserve"> 983 Т</t>
  </si>
  <si>
    <t xml:space="preserve"> 984 Т</t>
  </si>
  <si>
    <t xml:space="preserve"> 985 Т</t>
  </si>
  <si>
    <t xml:space="preserve"> 986 Т</t>
  </si>
  <si>
    <t xml:space="preserve"> 987 Т</t>
  </si>
  <si>
    <t xml:space="preserve"> 988 Т</t>
  </si>
  <si>
    <t xml:space="preserve"> 989 Т</t>
  </si>
  <si>
    <t xml:space="preserve"> 990 Т</t>
  </si>
  <si>
    <t xml:space="preserve"> 991 Т</t>
  </si>
  <si>
    <t xml:space="preserve"> 992 Т</t>
  </si>
  <si>
    <t xml:space="preserve"> 995 Т</t>
  </si>
  <si>
    <t xml:space="preserve"> 996 Т</t>
  </si>
  <si>
    <t>998-1 Т</t>
  </si>
  <si>
    <t>999-1 Т</t>
  </si>
  <si>
    <t>1000-1 Т</t>
  </si>
  <si>
    <t>1001-1 Т</t>
  </si>
  <si>
    <t>1002-1 Т</t>
  </si>
  <si>
    <t>1003-1 Т</t>
  </si>
  <si>
    <t>1004-1 Т</t>
  </si>
  <si>
    <t>1005-1 Т</t>
  </si>
  <si>
    <t>1009-1 Т</t>
  </si>
  <si>
    <t>1010-1 Т</t>
  </si>
  <si>
    <t>1011 Т</t>
  </si>
  <si>
    <t>1012 Т</t>
  </si>
  <si>
    <t>1013 Т</t>
  </si>
  <si>
    <t>1014 Т</t>
  </si>
  <si>
    <t>1015 Т</t>
  </si>
  <si>
    <t>1016 Т</t>
  </si>
  <si>
    <t>1017 Т</t>
  </si>
  <si>
    <t>1018 Т</t>
  </si>
  <si>
    <t>1019 Т</t>
  </si>
  <si>
    <t>1020 Т</t>
  </si>
  <si>
    <t>1021 Т</t>
  </si>
  <si>
    <t>1022-1 Т</t>
  </si>
  <si>
    <t>1023-1 Т</t>
  </si>
  <si>
    <t>1024-1 Т</t>
  </si>
  <si>
    <t>1025-1 Т</t>
  </si>
  <si>
    <t>1026-1 Т</t>
  </si>
  <si>
    <t>1027-1 Т</t>
  </si>
  <si>
    <t>1028-1 Т</t>
  </si>
  <si>
    <t>1029-1 Т</t>
  </si>
  <si>
    <t>1030-1 Т</t>
  </si>
  <si>
    <t>1031-1 Т</t>
  </si>
  <si>
    <t>1032-1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</si>
  <si>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</si>
  <si>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</si>
  <si>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</si>
  <si>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</si>
  <si>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</si>
  <si>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</si>
  <si>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</si>
  <si>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</si>
  <si>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</si>
  <si>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</si>
  <si>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</si>
  <si>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</si>
  <si>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</si>
  <si>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</si>
  <si>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</si>
  <si>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</si>
  <si>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</si>
  <si>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</si>
  <si>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</si>
  <si>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</si>
  <si>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</si>
  <si>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</si>
  <si>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</si>
  <si>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</si>
  <si>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</si>
  <si>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</si>
  <si>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</si>
  <si>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</si>
  <si>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</si>
  <si>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</si>
  <si>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</si>
  <si>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</si>
  <si>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</si>
  <si>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</si>
  <si>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</si>
  <si>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</si>
  <si>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</si>
  <si>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</si>
  <si>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</si>
  <si>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</si>
  <si>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</si>
  <si>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</si>
  <si>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</si>
  <si>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</si>
  <si>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</si>
  <si>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</si>
  <si>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</si>
  <si>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</si>
  <si>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</si>
  <si>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</si>
  <si>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</si>
  <si>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</si>
  <si>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</si>
  <si>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</si>
  <si>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</si>
  <si>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</si>
  <si>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</si>
  <si>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</si>
  <si>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</si>
  <si>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</si>
  <si>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</si>
  <si>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</si>
  <si>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</si>
  <si>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</si>
  <si>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</si>
  <si>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</si>
  <si>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</si>
  <si>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</si>
  <si>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</si>
  <si>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</si>
  <si>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</si>
  <si>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</si>
  <si>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</si>
  <si>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</si>
  <si>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</si>
  <si>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</si>
  <si>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</si>
  <si>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</si>
  <si>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</si>
  <si>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</si>
  <si>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</si>
  <si>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</si>
  <si>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</si>
  <si>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</si>
  <si>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</si>
  <si>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</si>
  <si>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</si>
  <si>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</si>
  <si>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</si>
  <si>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 Т</t>
  </si>
  <si>
    <t>1123 Т</t>
  </si>
  <si>
    <t>1124 Т</t>
  </si>
  <si>
    <t>1125 Т</t>
  </si>
  <si>
    <t>1126 Т</t>
  </si>
  <si>
    <t>1127 Т</t>
  </si>
  <si>
    <t>1128 Т</t>
  </si>
  <si>
    <t>1129 Т</t>
  </si>
  <si>
    <t>1130 Т</t>
  </si>
  <si>
    <t>1131 Т</t>
  </si>
  <si>
    <t>1132-2 Т</t>
  </si>
  <si>
    <t>1133 Т</t>
  </si>
  <si>
    <t>1137 Т</t>
  </si>
  <si>
    <t>1138 Т</t>
  </si>
  <si>
    <t>1139 Т</t>
  </si>
  <si>
    <t>1140 Т</t>
  </si>
  <si>
    <t>1141 Т</t>
  </si>
  <si>
    <t>1142 Т</t>
  </si>
  <si>
    <t>1143 Т</t>
  </si>
  <si>
    <t>1144 Т</t>
  </si>
  <si>
    <t>1145 Т</t>
  </si>
  <si>
    <t>1146 Т</t>
  </si>
  <si>
    <t>1151-1 Т</t>
  </si>
  <si>
    <t>1152-1 Т</t>
  </si>
  <si>
    <t>1153 Т</t>
  </si>
  <si>
    <t>1154 Т</t>
  </si>
  <si>
    <t>1155 Т</t>
  </si>
  <si>
    <t>1156-1 Т</t>
  </si>
  <si>
    <t>1157 Т</t>
  </si>
  <si>
    <t>1158 Т</t>
  </si>
  <si>
    <t>1159 Т</t>
  </si>
  <si>
    <t>1160 Т</t>
  </si>
  <si>
    <t>1161 Т</t>
  </si>
  <si>
    <t>1162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</si>
  <si>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</si>
  <si>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</si>
  <si>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</si>
  <si>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</si>
  <si>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</si>
  <si>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</si>
  <si>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</si>
  <si>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</si>
  <si>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</si>
  <si>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</si>
  <si>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</si>
  <si>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</si>
  <si>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</si>
  <si>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</si>
  <si>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</si>
  <si>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</si>
  <si>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</si>
  <si>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</si>
  <si>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</si>
  <si>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</si>
  <si>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</si>
  <si>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</si>
  <si>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</si>
  <si>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</si>
  <si>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</si>
  <si>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</si>
  <si>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</si>
  <si>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</si>
  <si>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</si>
  <si>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</si>
  <si>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</si>
  <si>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</si>
  <si>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</si>
  <si>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</si>
  <si>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</si>
  <si>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</si>
  <si>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</si>
  <si>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</si>
  <si>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</si>
  <si>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</si>
  <si>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</si>
  <si>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</si>
  <si>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</si>
  <si>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</si>
  <si>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</si>
  <si>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</si>
  <si>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</si>
  <si>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</si>
  <si>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</si>
  <si>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</si>
  <si>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</si>
  <si>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</si>
  <si>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</si>
  <si>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</si>
  <si>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</si>
  <si>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</si>
  <si>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</si>
  <si>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</si>
  <si>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</si>
  <si>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</si>
  <si>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</si>
  <si>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</si>
  <si>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</si>
  <si>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</si>
  <si>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</si>
  <si>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</si>
  <si>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</si>
  <si>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</si>
  <si>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</si>
  <si>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</si>
  <si>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</si>
  <si>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</si>
  <si>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</si>
  <si>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</si>
  <si>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</si>
  <si>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</si>
  <si>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</si>
  <si>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</si>
  <si>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</si>
  <si>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</si>
  <si>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</si>
  <si>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</si>
  <si>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</si>
  <si>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1251 Т</t>
  </si>
  <si>
    <t>1252 Т</t>
  </si>
  <si>
    <t>1253 Т</t>
  </si>
  <si>
    <t>1254 Т</t>
  </si>
  <si>
    <t>1255 Т</t>
  </si>
  <si>
    <t>1256 Т</t>
  </si>
  <si>
    <t>1257 Т</t>
  </si>
  <si>
    <t>1258 Т</t>
  </si>
  <si>
    <t>1259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</si>
  <si>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</si>
  <si>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</si>
  <si>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</si>
  <si>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</si>
  <si>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</si>
  <si>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</si>
  <si>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</si>
  <si>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</si>
  <si>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</si>
  <si>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</si>
  <si>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</si>
  <si>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</si>
  <si>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</si>
  <si>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</si>
  <si>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</si>
  <si>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</si>
  <si>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</si>
  <si>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</si>
  <si>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</si>
  <si>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</si>
  <si>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</si>
  <si>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</si>
  <si>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</si>
  <si>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</si>
  <si>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</si>
  <si>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</si>
  <si>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</si>
  <si>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</si>
  <si>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</si>
  <si>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</si>
  <si>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</si>
  <si>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</si>
  <si>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</si>
  <si>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</si>
  <si>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</si>
  <si>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</si>
  <si>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</si>
  <si>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</si>
  <si>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</si>
  <si>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</si>
  <si>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</si>
  <si>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</si>
  <si>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</si>
  <si>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</si>
  <si>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</si>
  <si>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</si>
  <si>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</si>
  <si>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</si>
  <si>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</si>
  <si>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</si>
  <si>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</si>
  <si>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</si>
  <si>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</si>
  <si>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</si>
  <si>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</si>
  <si>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</si>
  <si>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</si>
  <si>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</si>
  <si>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</si>
  <si>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</si>
  <si>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</si>
  <si>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</si>
  <si>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</si>
  <si>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</si>
  <si>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</si>
  <si>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</si>
  <si>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</si>
  <si>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</si>
  <si>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</si>
  <si>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</si>
  <si>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</si>
  <si>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</si>
  <si>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</si>
  <si>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</si>
  <si>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</si>
  <si>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</si>
  <si>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</si>
  <si>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</si>
  <si>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</si>
  <si>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</si>
  <si>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</si>
  <si>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</si>
  <si>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</si>
  <si>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</si>
  <si>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</si>
  <si>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</si>
  <si>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</si>
  <si>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</si>
  <si>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</si>
  <si>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</si>
  <si>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</si>
  <si>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</si>
  <si>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</si>
  <si>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</si>
  <si>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</si>
  <si>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</si>
  <si>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</si>
  <si>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</si>
  <si>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</si>
  <si>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</si>
  <si>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</si>
  <si>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</si>
  <si>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</si>
  <si>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</si>
  <si>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</si>
  <si>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</si>
  <si>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</si>
  <si>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</si>
  <si>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</si>
  <si>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</si>
  <si>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</si>
  <si>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</si>
  <si>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</si>
  <si>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</si>
  <si>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</si>
  <si>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</si>
  <si>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</si>
  <si>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</si>
  <si>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</si>
  <si>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</si>
  <si>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</si>
  <si>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</si>
  <si>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</si>
  <si>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</si>
  <si>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</si>
  <si>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</si>
  <si>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</si>
  <si>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</si>
  <si>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</si>
  <si>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</si>
  <si>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</si>
  <si>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</si>
  <si>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</si>
  <si>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</si>
  <si>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</si>
  <si>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</si>
  <si>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</si>
  <si>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</si>
  <si>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</si>
  <si>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</si>
  <si>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</si>
  <si>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</si>
  <si>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</si>
  <si>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</si>
  <si>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</si>
  <si>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</si>
  <si>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</si>
  <si>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</si>
  <si>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</si>
  <si>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</si>
  <si>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</si>
  <si>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</si>
  <si>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</si>
  <si>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</si>
  <si>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</si>
  <si>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</si>
  <si>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</si>
  <si>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</si>
  <si>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</si>
  <si>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</si>
  <si>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</si>
  <si>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</si>
  <si>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</si>
  <si>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</si>
  <si>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</si>
  <si>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</si>
  <si>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</si>
  <si>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</si>
  <si>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</si>
  <si>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</si>
  <si>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</si>
  <si>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</si>
  <si>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</si>
  <si>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</si>
  <si>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</si>
  <si>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</si>
  <si>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</si>
  <si>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</si>
  <si>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</si>
  <si>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</si>
  <si>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</si>
  <si>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</si>
  <si>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</si>
  <si>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</si>
  <si>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</si>
  <si>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</si>
  <si>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</si>
  <si>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</si>
  <si>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</si>
  <si>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</si>
  <si>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</si>
  <si>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</si>
  <si>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</si>
  <si>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</si>
  <si>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</si>
  <si>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</si>
  <si>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</si>
  <si>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</si>
  <si>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</si>
  <si>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</si>
  <si>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</si>
  <si>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</si>
  <si>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</si>
  <si>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</si>
  <si>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</si>
  <si>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</si>
  <si>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</si>
  <si>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</si>
  <si>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</si>
  <si>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</si>
  <si>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</si>
  <si>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</si>
  <si>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</si>
  <si>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</si>
  <si>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</si>
  <si>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</si>
  <si>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</si>
  <si>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</si>
  <si>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</si>
  <si>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</si>
  <si>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</si>
  <si>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</si>
  <si>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</si>
  <si>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</si>
  <si>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</si>
  <si>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</si>
  <si>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</si>
  <si>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</si>
  <si>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</si>
  <si>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</si>
  <si>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</si>
  <si>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</si>
  <si>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</si>
  <si>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</si>
  <si>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</si>
  <si>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</si>
  <si>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</si>
  <si>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</si>
  <si>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</si>
  <si>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</si>
  <si>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</si>
  <si>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</si>
  <si>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</si>
  <si>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</si>
  <si>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</si>
  <si>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</si>
  <si>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</si>
  <si>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</si>
  <si>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</si>
  <si>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</si>
  <si>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</si>
  <si>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</si>
  <si>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</si>
  <si>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</si>
  <si>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</si>
  <si>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</si>
  <si>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</si>
  <si>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</si>
  <si>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</si>
  <si>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</si>
  <si>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</si>
  <si>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</si>
  <si>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</si>
  <si>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</si>
  <si>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</si>
  <si>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</si>
  <si>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</si>
  <si>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</si>
  <si>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</si>
  <si>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</si>
  <si>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</si>
  <si>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</si>
  <si>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</si>
  <si>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</si>
  <si>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</si>
  <si>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</si>
  <si>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</si>
  <si>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</si>
  <si>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</si>
  <si>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</si>
  <si>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</si>
  <si>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</si>
  <si>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</si>
  <si>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</si>
  <si>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</si>
  <si>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</si>
  <si>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</si>
  <si>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</si>
  <si>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</si>
  <si>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</si>
  <si>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</si>
  <si>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</si>
  <si>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</si>
  <si>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</si>
  <si>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</si>
  <si>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</si>
  <si>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</si>
  <si>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</si>
  <si>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</si>
  <si>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</si>
  <si>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</si>
  <si>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</si>
  <si>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</si>
  <si>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</si>
  <si>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</si>
  <si>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</si>
  <si>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</si>
  <si>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</si>
  <si>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</si>
  <si>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</si>
  <si>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</si>
  <si>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</si>
  <si>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</si>
  <si>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</si>
  <si>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</si>
  <si>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</si>
  <si>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</si>
  <si>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</si>
  <si>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</si>
  <si>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</si>
  <si>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</si>
  <si>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</si>
  <si>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</si>
  <si>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</si>
  <si>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</si>
  <si>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</si>
  <si>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</si>
  <si>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</si>
  <si>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</si>
  <si>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</si>
  <si>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</si>
  <si>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</si>
  <si>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</si>
  <si>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</si>
  <si>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</si>
  <si>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</si>
  <si>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</si>
  <si>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</si>
  <si>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</si>
  <si>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</si>
  <si>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</si>
  <si>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</si>
  <si>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</si>
  <si>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</si>
  <si>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</si>
  <si>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</si>
  <si>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</si>
  <si>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</si>
  <si>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</si>
  <si>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</si>
  <si>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</si>
  <si>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</si>
  <si>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</si>
  <si>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</si>
  <si>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</si>
  <si>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</si>
  <si>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</si>
  <si>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</si>
  <si>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</si>
  <si>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</si>
  <si>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</si>
  <si>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</si>
  <si>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</si>
  <si>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</si>
  <si>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</si>
  <si>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</si>
  <si>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</si>
  <si>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</si>
  <si>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</si>
  <si>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</si>
  <si>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</si>
  <si>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</si>
  <si>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</si>
  <si>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</si>
  <si>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</si>
  <si>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</si>
  <si>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</si>
  <si>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</si>
  <si>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</si>
  <si>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</si>
  <si>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</si>
  <si>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</si>
  <si>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</si>
  <si>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</si>
  <si>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</si>
  <si>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</si>
  <si>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</si>
  <si>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</si>
  <si>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</si>
  <si>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</si>
  <si>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</si>
  <si>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</si>
  <si>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</si>
  <si>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</si>
  <si>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</si>
  <si>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</si>
  <si>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</si>
  <si>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</si>
  <si>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</si>
  <si>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</si>
  <si>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</si>
  <si>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</si>
  <si>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</si>
  <si>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</si>
  <si>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</si>
  <si>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</si>
  <si>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</si>
  <si>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</si>
  <si>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</si>
  <si>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</si>
  <si>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</si>
  <si>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</si>
  <si>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</si>
  <si>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</si>
  <si>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</si>
  <si>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</si>
  <si>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</si>
  <si>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</si>
  <si>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</si>
  <si>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</si>
  <si>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</si>
  <si>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</si>
  <si>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</si>
  <si>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</si>
  <si>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</si>
  <si>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</si>
  <si>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</si>
  <si>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</si>
  <si>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</si>
  <si>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</si>
  <si>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</si>
  <si>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</si>
  <si>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</si>
  <si>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</si>
  <si>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</si>
  <si>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</si>
  <si>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</si>
  <si>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</si>
  <si>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</si>
  <si>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</si>
  <si>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</si>
  <si>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</si>
  <si>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</si>
  <si>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</si>
  <si>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</si>
  <si>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</si>
  <si>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</si>
  <si>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</si>
  <si>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</si>
  <si>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</si>
  <si>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</si>
  <si>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</si>
  <si>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</si>
  <si>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</si>
  <si>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</si>
  <si>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</si>
  <si>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</si>
  <si>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</si>
  <si>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</si>
  <si>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</si>
  <si>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</si>
  <si>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</si>
  <si>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</si>
  <si>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</si>
  <si>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</si>
  <si>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</si>
  <si>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</si>
  <si>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</si>
  <si>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</si>
  <si>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</si>
  <si>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</si>
  <si>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</si>
  <si>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</si>
  <si>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</si>
  <si>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</si>
  <si>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</si>
  <si>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</si>
  <si>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</si>
  <si>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</si>
  <si>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</si>
  <si>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</si>
  <si>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</si>
  <si>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</si>
  <si>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</si>
  <si>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</si>
  <si>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</si>
  <si>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</si>
  <si>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</si>
  <si>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</si>
  <si>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</si>
  <si>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</si>
  <si>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</si>
  <si>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</si>
  <si>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</si>
  <si>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</si>
  <si>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</si>
  <si>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</si>
  <si>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</si>
  <si>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</si>
  <si>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</si>
  <si>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</si>
  <si>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</si>
  <si>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</si>
  <si>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</si>
  <si>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</si>
  <si>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</si>
  <si>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</si>
  <si>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</si>
  <si>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</si>
  <si>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</si>
  <si>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</si>
  <si>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</si>
  <si>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</si>
  <si>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</si>
  <si>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</si>
  <si>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</si>
  <si>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</si>
  <si>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</si>
  <si>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</si>
  <si>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</si>
  <si>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</si>
  <si>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</si>
  <si>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</si>
  <si>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</si>
  <si>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</si>
  <si>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</si>
  <si>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</si>
  <si>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</si>
  <si>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</si>
  <si>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</si>
  <si>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1792 Т</t>
  </si>
  <si>
    <t>1793 Т</t>
  </si>
  <si>
    <t>1794 Т</t>
  </si>
  <si>
    <t>1795 Т</t>
  </si>
  <si>
    <t>1796 Т</t>
  </si>
  <si>
    <t>1797 Т</t>
  </si>
  <si>
    <t>Договора на заключении</t>
  </si>
  <si>
    <t>В работе</t>
  </si>
  <si>
    <t>Объявленные тендера</t>
  </si>
  <si>
    <t>Заключены договора</t>
  </si>
  <si>
    <t>Тендера проведены, Подведение итогов</t>
  </si>
  <si>
    <t>Несостоявшиеся тендера, подготовка внутренней корректировки</t>
  </si>
  <si>
    <t>Не предоставлена заявка на проведение закупок</t>
  </si>
  <si>
    <t>785 Т</t>
  </si>
  <si>
    <t>809 Т</t>
  </si>
  <si>
    <t>805 Т</t>
  </si>
  <si>
    <t>согласовать с Данияром</t>
  </si>
  <si>
    <t>статус не соотвествует со статусом SAP</t>
  </si>
  <si>
    <t>март</t>
  </si>
  <si>
    <t>апрель-октябрь</t>
  </si>
  <si>
    <t>май-декабрь</t>
  </si>
  <si>
    <t>26.20.11.100.002.00.0796.000000000008</t>
  </si>
  <si>
    <t>мультимедийный, диагональ экрана 12-15 дюйма, производительность высокая</t>
  </si>
  <si>
    <t>Ноутбук</t>
  </si>
  <si>
    <t>г.Атырау, ул.Валиханова,1</t>
  </si>
  <si>
    <t>п. Аккистау. Аккистауская База</t>
  </si>
  <si>
    <t>п. Жамансор Жамансорская База</t>
  </si>
  <si>
    <t>п. Аккистау, Аккистауская база</t>
  </si>
  <si>
    <t>г. Кульсары. Кульсаринская база</t>
  </si>
  <si>
    <t>г. Кульсары, Кульсаринская база</t>
  </si>
  <si>
    <t>25.99.29.900.013.00.0055.000000000000</t>
  </si>
  <si>
    <t>металлические, горизонтальные</t>
  </si>
  <si>
    <t xml:space="preserve">Горизонтальные жалюзи изготовлены из полосок алюминиевой, окрашенной в разные цвета специальной экологич. чистой краской, стойкой квоздействию
солнечной радиации и перепадам температуры. Интуитивно понятное управление (механизм управляется с помощью трости и шнура), регулирует ламели на необходимую высоту в нужное положение, великолепная регулировка потоками света, неприхотливость в уходе и эксплуатации. 
</t>
  </si>
  <si>
    <t>30</t>
  </si>
  <si>
    <t>11.07.11.300.000.02.0868.000000000000</t>
  </si>
  <si>
    <t>Вода</t>
  </si>
  <si>
    <t>негазированная, питьевая, объем 19 л, СТ РК 1432-2005</t>
  </si>
  <si>
    <t>Бутылка</t>
  </si>
  <si>
    <t>В ТЕЧЕНИИ 235 КАЛЕНДАРНЫХ ДНЕЙ С ДАТЫ ЗАКЛЮЧЕНИЯ ДОГОВОРА ИЛИ ПОЛУЧЕНИЯ УВЕДОМЛЕНИЯ ОТ ЗАКАЗЧИКА</t>
  </si>
  <si>
    <t xml:space="preserve">Пенообразователь приготовленный на основе 25% концентрата поверхностно-активных веществ, предназначенный для тушения горючих твердых (классов А) и жидких (класс В) веществ. Пенообразователь представляет собой водный раствор неионогенных поверхностно-активных веществ (ПАВ) со стабилизирующими добавками высокократной вязкостью пены. 
1. Внешний вид Однородная жидкость без осадка и расслоения
2.Плотность при 20°C, кг/м³ 1000-1100
3. Кинематическая вязкость при 20°C, мм²/с⁻¹, не более 10
4. Водородный показатель (рН): -
- неменее 6,5
- не более 10
5. Температура застывания °C, не выше минус 8
6. Кратность пены: -
- средняя 50-150
- высокая, не менее 500
7. Устойчивость пены средней кратности, с, не менее 900
8. Время тушения н-гептана(бензина),с, не более пеной сред. кратность интенсивность (0,032±0,002)дм³/м•с
Согласно СТ РК 1609-2014
</t>
  </si>
  <si>
    <t>Натуральная артезианская питьевая вода - прозрачная, без мути, без посторонних привкусов, соответствующая СТ РК 1432-2005. т в бутылках емкостью 19 литров. Бутыль должен быть комплектован: защитной пробкой с отрывным ярлычком; гигиеническим защитным колпачком на пробку; защитным пакетом с этикеткой; Упаковка поликарбонатные бутыли, емкостью 19 литров.</t>
  </si>
  <si>
    <t>Атырауская область, п. Жамансор</t>
  </si>
  <si>
    <t>283 Р</t>
  </si>
  <si>
    <t>0796</t>
  </si>
  <si>
    <t>0168</t>
  </si>
  <si>
    <t>0839</t>
  </si>
  <si>
    <t>0006</t>
  </si>
  <si>
    <t>Ф.И.О. и должность ответственного лица, заполнившего данную форму и контактный телефон. Старший инженер (МТС) отдела планирования закупок и местного содержания Жоламанов Ж.Ж. тел.8 7122 993169</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</si>
  <si>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</si>
  <si>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</si>
  <si>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</si>
  <si>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требованиямэкологического класса К-5 на собственные нужды наливом</t>
  </si>
  <si>
    <t>январь-февраль</t>
  </si>
  <si>
    <t>В ТЕЧЕНИИ 15 КАЛЕНДАРНЫХ ДНЕЙ С ДАТЫ ЗАКЛЮЧЕНИЯ ДОГОВОРА ИЛИ ПОЛУЧЕНИЯ УВЕДОМЛЕНИЯ ОТ ЗАКАЗЧИКА</t>
  </si>
  <si>
    <t>23.19.25.000.000.00.0796.000000000049</t>
  </si>
  <si>
    <t>Изолятор</t>
  </si>
  <si>
    <t>стеклянный, электрический, штыревой, высоковольтный</t>
  </si>
  <si>
    <t>Изолятор линейный штыревой стеклянный данный тип изолятора предназначен для изоляции и крепления проводов на ВЛ электропередачи и вРУ электростанций и подстанций переменного тока напряжением до 20 кВ включительно частотой до 100 Гц, для крепления на штыре без использования полиэтиленового колпачка.
Номинальное напряжение, кВ-20
Наибольшее рабочее напряжение, кВ - 24
Нормированная механическая разрушающая сила при изгибе, не менее, кН  13
Выдерживаемое напряжение, не менее, кВ
пробивное - 90
импульсное электрическое - 125
частота 50 Гц в сухом состоянии - 65
частота 50 Гц под дождем - 40
Длина пути утечки не менее, мм - 360
Масса, не более, кг  - 2,0</t>
  </si>
  <si>
    <t>февраль-март</t>
  </si>
  <si>
    <t>Атырауская область. Кзылкугинский район., п.Жамансор</t>
  </si>
  <si>
    <t>23.43.10.300.000.00.0796.000000000109</t>
  </si>
  <si>
    <t>марка ТФ-20, фарфоровый, штыревой </t>
  </si>
  <si>
    <t>Изолятор фарфоровый сетевой низковольтный. Изоляторы предназначены для изоляции крепления проводов линии электропередач переменноготока напряжением до 1000 В, линий связи и радиотрансляционных сетей. ТУ 34-27-98-93. Минимальная механическая разрушающая нагрузка - 8 кН. Сопротивление изоляции-5х104 МОм. Строительная высота -100 мм.</t>
  </si>
  <si>
    <t>28.14.13.730.002.00.0796.000000000397</t>
  </si>
  <si>
    <t>Кран</t>
  </si>
  <si>
    <t>шаровой, стальной, фланцевый, для нефтепродуктов и других жидкостей, ручной, условное давление 4 Мпа, условный проход 50 мм</t>
  </si>
  <si>
    <t>Кран шаровые ПДРК.491826.001-02 Ду 50Ру 40 для доукомплектования, модернизации, дооснащения, для дальнейшего технического сопровождения, сервисного обслуживания и ремонта, в том числе планового ремонта основного оборудования, а также для установки на трубопроводах технологических линий для перекрытия потоков газожидкостных смесей или в качестве запорных устройств. Технические характеристики Параметры рабочей среды: продукция скважин газожидкостная смесь (нефть, пластовая вода, газ) содержание парафина, объемное, %, не более 7 содержание серы по весу, %, не более 7 содержание механических примесей, м г/л, не более 3000 содержание сероводорода, г/м3, неболее 0,3 температура рабочей среды, ˚С, в пределах от плюс 5˚ до плюс 70˚ Тип крана шаровой проходной Установочное положение любоеНаправление подачи среды любое Управление краном ручное Рабочее давление, МПа, не более 4,0 Температура окружающей среды, ˚С от минус 45˚ до плюс 40˚ Класс герметичности по ГОСТ 9544-93 А </t>
  </si>
  <si>
    <t>январь</t>
  </si>
  <si>
    <t>В ТЕЧЕНИЕ  60 КАЛЕНДАРНЫХ ДНЕЙ С ДАТЫ ЗАКЛЮЧЕНИЯ ДОГОВОРА ИЛИ ПОЛУЧЕНИЯ УВЕДОМЛЕНИЯ ОТ ЗАКАЗЧИКА</t>
  </si>
  <si>
    <t>24.20.40.100.007.00.0796.000000000000</t>
  </si>
  <si>
    <t>концентрический, стальной, ГОСТ 17378-2001</t>
  </si>
  <si>
    <t>Переходы штамп. бесшовные 114х6,0-57х4,0 (мм) ст.20 ГОСТ 17378-83</t>
  </si>
  <si>
    <t>23.99.11.990.000.00.0166.000000000018</t>
  </si>
  <si>
    <t>Паронит</t>
  </si>
  <si>
    <t>марка ПОН-Б, общего назначения, толщина 3,0 мм, ГОСТ 481-80</t>
  </si>
  <si>
    <t>Паронит общего назначения, толщина не более 3,0 мм, ГОСТ 481-80</t>
  </si>
  <si>
    <t>0166</t>
  </si>
  <si>
    <t>28.14.11.900.004.00.0796.000000000075</t>
  </si>
  <si>
    <t>Клапан предохранительный</t>
  </si>
  <si>
    <t>стальной, тип соединения фланцевое, рычажный</t>
  </si>
  <si>
    <t>Клапан предохранительный пружинный, стальной фланцевый Ду50ру16 СППКР</t>
  </si>
  <si>
    <t>32.99.11.900.015.00.0796.000000000000</t>
  </si>
  <si>
    <t>Противогаз</t>
  </si>
  <si>
    <t>шланговый, поставка воздушной смеси с некоторого отдаления</t>
  </si>
  <si>
    <t>Противогаз ПШ -20  с ППМ-88. Сопротивление постоянному потоку воздуха при объемном расходе 30л/мин на вдохе и выдохе, Па(мм вод.ст.),не более 200(20). Противогаз герметичен при избыточном давлении воздуха, Па(мм вод.ст.), 1000(1000. Прочность спасательной веревкии пояса к воздействию статической нагрузки в течение 5мин.,кг не менее 200. Рабочий интервал температур-40...+40
ГОСТ 12 4 252-2009</t>
  </si>
  <si>
    <t>32.99.11.900.015.02.0796.000000000000</t>
  </si>
  <si>
    <t>фильтрующий, фильтрование окружающего воздуха</t>
  </si>
  <si>
    <t>Противогаз ГП-7 обеспечивает надежную защиту от боевых отравляющих веществ, бактериальных аэрозолей и радиоактивных веществ, а также при аварийных выбросах опасных химикатов.
Сопротивление противогаза постоянному потоку воздуха на вдохе при расходе 30 дм3/мин, Па, не более-176,4
Коэффициент проницаемости ФПК по аэрозолю стандартного масляного тумана (СМТ), %,не более-0,001
Коэффициент подсосааэрозоля СМТ под лицевую часть, %, не более-0,0001
Масса комплекта противогаза без сумки, кг, не более 0,90
Гарантийный срок хранения в заводской упаковке, лет, не менее:12
Время защитного действия по специфическим ОХВ при концентрации С0 мг/дм3, мин.:
- хлорциан18 (С0=5,0)
- циан водорода 18 (С0=5,0)
Температурный диапазон эксплуатации, °С
от -40 до 40</t>
  </si>
  <si>
    <t>32.99.11.900.017.01.0796.000000000000</t>
  </si>
  <si>
    <t>Респиратор</t>
  </si>
  <si>
    <t>противогазовый</t>
  </si>
  <si>
    <t xml:space="preserve">Респиратор РПГ-67 применяется в целях защиты дыхательных органов человека от отравляющих веществ в паро- и газообразном состоянии, когда концентрация их в атмосферном воздухе не превышает 10-15 ПД.Респиратор противогазовый РПГ-67 конструктивно состоит из резиновой полумаски типа ПР-7, обтюратора из трикотажа, оголовья, двух противогазовых фильтров ДОТ 120 со специальным поглотителем. Фильтрующий патрон к респиратору РПГ-67 может быть одной из четырех марок.  
• РПГ-67-А – защищает от паров органических соединений;
• РПГ-67-В – защищает от кислых газов;
• РПГ-67-Г – защищает от паров ртути и веществ, в состав которых входит этилмеркурхлорид;
• РПГ-67-КД – защищает аммиака и сероводорода и веществ, их содержащих.
Также респиратор РПГ-67 доступен в трех размерах.
ГОСТ 12 4 004-74
В комплект респиратора противогазового РПГ-67 входят:
• полумаска ПР-7 с оголовьем и клапаном выдоха
• 2 фильтрующих патрона
• 2 полиэтиленовые манжеты с клапанами вдоха
• 2 трикотажных обтюратора
сумка для ношения и хранения респиратора
</t>
  </si>
  <si>
    <t xml:space="preserve">Респиратор универсальный РУ-60М предназначен для защиты органов дыхания человека от вредных газо- и парообразных веществ присутствующих в воздухе рабочей зоны, при их суммарной концентрации не более 10-15 ПДК и аэрозолей в виде пыли, дыма и тумана при концентрации в воздухе не более 200 мг/м3 и содержании кислорода не менее 17% объемных, при температуре окружающей среды от минус 40 до плюс 40оС.
Состав.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Марка респиратора соответствует марке фильтра. Согласно ГОСТ 17 269-71
</t>
  </si>
  <si>
    <t>29.10.51.000.002.00.0796.000000000004</t>
  </si>
  <si>
    <t>Автокран</t>
  </si>
  <si>
    <t>грузоподъемность более 22 т, но не более 25 т</t>
  </si>
  <si>
    <t>Автомобильный кран грузоподъемностью 25 тонн на шасси автомобиля повышенной проходимости- предназначен для погрузки и разгрузки грузов, строительные работы, монтажные работы и работы, связанные с энергетическим строительством. Основные технические характеристики крана: Подъемные характеристики: грузоподъемность, не менее, т – 25, Грузовой момент, не менее, тм – 80, Длина стрелы не менее, м-21,7, Длина гуська, не более, м-7. Скорость передвижения не менее, км/ч- 60,0. Опорный контур не менее, м -5,75 х 6,00. Габаритные размеры в транспортном положении не более, мм – 11 800 х 2 500 х 3 800. Радиус поворота, не более, м -от 11,0-до 11,8. Зона работы, гр.-360. Распределение нагрузки на дорогу: через шины передних колес не более, т.с - 6, через шины колес тележки не более, т.с.- 15,6. Телескопическая стрела – 3-х секционная длиной не менее 21,7 м обеспечивает оптимальные грузовысотные характеристики. Привод механизмов крана гидравлический от насоса, приводимого в действие двигателем шасси. Гидропривод обеспечивает легкость и простоту управлениякраном, плавность работы механизмов, широкий диапазон скоростей, получение низких посадочных скоростей и совмещение нескольких крановых операций. Приборы безопасности для стреловых кранов-обеспечивает защиту крана от перегрузки и опрокидывания при подъеме груза, от повреждения крана при работе в стесненных условиях (координатная защита), от столкновения механизмов крана с проводами линии электропередач (защита от опасного напряжения), а также регистрацию линейных и нагрузочных параметров крана. (Ограничитель грузоподъемности. Ограничитель грузового момента. Ограничение движений крана. Измерение и отображение линейных и нагрузочных параметров крана. Координатная защита. Регистратор параметров. Контроль параметров шасси и крановой установки. Управление электрооборудованием крановой установки и шасси.). Основные технические характеристики шасси: Двигатель – дизельный, с турбонаддувом мощностью не менее 280 л.с. Экологический класс не менее – ЕВРО-4. Колёсная формула 6 х 6 с двухскатной ошиновкой. Год выпуска шасси - 2017 г. Дополнительное оснащение и доработка: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Иные требования: При передаче автомобиля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Паспорта,руководство по эксплуатации, сертификаты, акты на испытания на технику,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 в регистрационно-экзаменационных подразделениях органов внутренних дел РК, согласно Приложение 1 к приказу МВД РеспубликиКазахстан от 2 декабря 2014 года № 862. Разрешение на применение технических устройств на опасных производственных объектах. Соответствующие документы о соответствиях транспортного средства ТР ТС 018/2011 и к энергоэффективности транспорта.  Утилизационный сбор оплачивается производителем (импортером).</t>
  </si>
  <si>
    <t>В ТЕЧЕНИЕ  90 КАЛЕНДАРНЫХ ДНЕЙ С ДАТЫ ЗАКЛЮЧЕНИЯ ДОГОВОРА ИЛИ ПОЛУЧЕНИЯ УВЕДОМЛЕНИЯ ОТ ЗАКАЗЧИКА</t>
  </si>
  <si>
    <t>Автомобильный кран грузоподъемностью 25 тонн на шасси автомобиля повышенной проходимости- предназначен для погрузки и разгрузки грузов, строительные работы, монтажные работы и работы, связанные с энергетическим строительством. Основные технические характеристики крана: Подъемные характеристики: грузоподъемность, не менее, т – 25, Грузовой момент, не менее, тм – 80, Длина стрелы не менее,  м-21,7, Длина гуська, не более, м-7. Скорость передвижения не менее, км/ч- 60,0. Опорный контур не менее, м -5,75 х 6,00. Габаритные размеры в транспортном положении не более, мм – 11 100 х 2 500 х 3 800. Радиус поворота, не более, м-от 11,6-до 11,8. Зона работы, гр.-360. Распределение нагрузки на дорогу: через шины передних колес не более, т.с - 6, через шины колес тележки не более, т.с.- 15,6. Телескопическая стрела – 3-х секционная длиной не менее 21,7 м обеспечивает оптимальные грузовысотные характеристики. Привод механизмов крана гидравлический от насоса, приводимого в действие двигателем шасси. Гидропривод обеспечивает легкость и простоту управлениякраном, плавность работы механизмов, широкий диапазон скоростей, получение низких посадочных скоростей и совмещение нескольких крановых операций. Приборы безопасности для стреловых кранов-обеспечивает защиту крана от перегрузки и опрокидывания при подъеме груза, от повреждения крана при работе в стесненных условиях (координатная защита), от столкновения механизмов крана с проводами линии электропередач (защита от опасного напряжения), а также регистрацию линейных и нагрузочных параметров крана. (Ограничитель грузоподъемности. Ограничитель грузового момента. Ограничение движений крана. Измерение и отображение линейных и нагрузочных параметров крана. Координатная защита. Регистратор параметров. Контроль параметров шасси и крановой установки. Управление электрооборудованием крановой установки и шасси). Основные технические характеристики шасси: Двигатель – дизельный, с турбонаддувом мощностью не менее 300 л.с. Экологический класс не менее – ЕВРО-4. Колёсная формула 6 х 6 с односкатной ошиновкой. Год выпуска шасси - 2017 г. Дополнительное оснащение и доработка: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зависитот типа GSM/GPS-терминала и требует уточнения при его настройке. Иные требования: При передаче автомобиля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 руководство по эксплуатации, сертификаты, акты на испытания на технику,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 в регистрационно-экзаменационных подразделениях органов внутренних дел РК, согласно Приложение 1 к приказу МВД Республики Казахстан от 2 декабря 2014 года № 862. Разрешение на применение технических устройств на опасных производственных объектах. Соответствующие документы о соответствиях транспортных средств ТР ТС 018/2011 и к энергоэффективности транспорта. Утилизационный сбор оплачивается производителем (импортером).</t>
  </si>
  <si>
    <t>14.12.30.100.000.00.0715.000000000017</t>
  </si>
  <si>
    <t>Перчатки</t>
  </si>
  <si>
    <t>для защиты рук технические, из латекса, бесшовные, диэлектрические</t>
  </si>
  <si>
    <t>Перчатки диэлектрические штанцованные предназначены для защиты рук персонала от поражения электрическим током, электростатических зарядов и полей, электрических и электромагнитных полей. Штанцованные перчатки используются как основное средство защиты рук, от поражения электрическим током до 1000 В. Эластичны в условиях низких температур.
Технические характеристики:
• ТУ 38 305-05-257-89
• Длина, мм 360
• Ширина краги, мм 145 ± 10
• Толщина перчатки, 12 мм
Коэффициент морозостойкости при температуре -30°С.</t>
  </si>
  <si>
    <t>0715</t>
  </si>
  <si>
    <t>14.12.30.100.000.00.0715.000000000019</t>
  </si>
  <si>
    <t>для защиты рук технические, из кислозащитной ткани, тип 1</t>
  </si>
  <si>
    <t>Перчатки резиновые противокислотные КЩС (кислотощелочестойкие)
Длина: 320мм
Толщина: 0,70мм
Размеры: 9-9½, 10-10½
Категория риска: 3
• хлопковый внутренний слой для поглощения пота
• КкЩ80
•Тип1
• неопреновая рабочая поверхность
• рабочая поверхность соты 
• хлорирование поверхности 
• антибактериальная обработка 
• анатомическая форма 
Согласно ГОСТ 20010-93.</t>
  </si>
  <si>
    <t>17.23.13.130.000.00.0796.000000000000</t>
  </si>
  <si>
    <t>регистрации</t>
  </si>
  <si>
    <t>Оперативный журнал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t>
  </si>
  <si>
    <t xml:space="preserve">Вахтенный журнал крановщика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</si>
  <si>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17.23.14.300.000.00.0796.000000000002</t>
  </si>
  <si>
    <t>Книга</t>
  </si>
  <si>
    <t>печатная, с содержанием правил, инструкции, требований</t>
  </si>
  <si>
    <t>Книга "Правила разработки и утверждения инструкции по безопасности и охране труда работодателем"</t>
  </si>
  <si>
    <t>22.21.21.500.001.05.0006.000000000004</t>
  </si>
  <si>
    <t>специального назначения, металлопластиковая, диаметр 20 мм</t>
  </si>
  <si>
    <t>Трубы пластиковые ф20мм для хол. воды</t>
  </si>
  <si>
    <t>25.73.30.300.000.06.0796.000000000005</t>
  </si>
  <si>
    <t>трубный, одношарнирный, тип КОТ 89-132</t>
  </si>
  <si>
    <t>Для свинчивания и развинчивания насосно-компрессорных труб и муфт нефтяного сортамента путем захватывания их тело или муфту автоматизированнымили ручным способом при ремонте скважин.Наружный диаметр захватываемых труб и муфт к ним 60-89мм Крутящий момент максимальный 6,0кН*м Габаритные размеры, мм - высота 120 - длина 520
- ширина 155 Масса 7,2кг"</t>
  </si>
  <si>
    <t>25.73.30.300.000.06.0796.000000000009</t>
  </si>
  <si>
    <t>трубный, цепной</t>
  </si>
  <si>
    <t>Ключи типа КЦН-1 предназначены для свинчивания и развинчивания резьбовых соединений НКТ механизированным способом и вручную при подземном ремонте скважин, для использования в умеренном и холодном макроклиматических районах по ГОСТ 16350-80. Технические характеристики ключа КЦН-1: условный диаметр труб - 60-114мм, максимальное допустимое усилие - 950Н, максимальный крутящий момент - 1100Нм, габаритные размеры - 1160х105х110мм, масса не более 14кг.</t>
  </si>
  <si>
    <t>25.73.30.300.000.06.0796.000000000012</t>
  </si>
  <si>
    <t>трубный, штанговый, тип КШ-22</t>
  </si>
  <si>
    <t>Ключ штанговый круговой КШК1 Предназначен для отвинчивания штанг призакрепленном (прихваченном) плунжере штангового насоса. Может использоваться вместо ключей КШ 16, КШ 19-22, КШ 25, КШ 16-25. Обеспечивает:
- безопасную работу при захватывании ключем за тело штанги и за квадрат штанги;
- надежный захват за тело штанги;
- повышение наработки на отказ в трираза за счет использования твердосплавных сухарей. 
Технические характеристики
1. Маскимальный крутящий момент, Н*м 980 
2. Диаметр штанги, мм16, 19, 22, 25 
3. Диаметр обода, мм 560 
4. Высота ключа (плашки), мм 32 
5. Масса, кг 5,5 """</t>
  </si>
  <si>
    <t>25.73.40.900.006.00.0796.000000000000</t>
  </si>
  <si>
    <t>Сухарь</t>
  </si>
  <si>
    <t>для трубного ключа</t>
  </si>
  <si>
    <t>Плашки (сухари) предназначен для зацепления без проскальзывания челюстей трубного ключа или клиньев спайдера с поверхностью труб бурильных, обсадных НКТ.</t>
  </si>
  <si>
    <t xml:space="preserve"> 785 Т</t>
  </si>
  <si>
    <t>Штанга Насосная Д19.Кл.Пр."Д" L8м</t>
  </si>
  <si>
    <t>28.92.61.300.007.00.0796.000000000048</t>
  </si>
  <si>
    <t>Пакер</t>
  </si>
  <si>
    <t>механический, направление давления вверх, диаметр 101-120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</si>
  <si>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2-114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</si>
  <si>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 xml:space="preserve"> 805 Т</t>
  </si>
  <si>
    <t>28.92.61.300.007.00.0796.000000000050</t>
  </si>
  <si>
    <t>механический, направление давления вверх, диаметр 141-160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</si>
  <si>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2-142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</si>
  <si>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</si>
  <si>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</si>
  <si>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</si>
  <si>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73-42-1.000+зип (для полых штанг)</t>
  </si>
  <si>
    <t>28.92.61.500.066.00.0796.000000000000</t>
  </si>
  <si>
    <t>Центратор</t>
  </si>
  <si>
    <t>для обсадных труб, пружинный</t>
  </si>
  <si>
    <t>Штанговый центратор  7/8" х 2 7/8"</t>
  </si>
  <si>
    <t>27.32.13.700.000.00.0006.000000000477</t>
  </si>
  <si>
    <t>Кабель</t>
  </si>
  <si>
    <t>марка КГ, 4*1,5 мм2</t>
  </si>
  <si>
    <t>Кабель гибкий 4*1,5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</si>
  <si>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27.32.13.700.000.00.0006.000000000498</t>
  </si>
  <si>
    <t>марка КГ, 5*2,5 мм2</t>
  </si>
  <si>
    <t>Кабель гибкий 5*2,5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</si>
  <si>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27.32.13.700.002.00.0008.000000000020</t>
  </si>
  <si>
    <t>марка АППВ, 2*4 мм2</t>
  </si>
  <si>
    <t xml:space="preserve">Провод АППВ предназначен для стационарной прокладки в закрытых помещениях и под навесом (при отсутствии прямого воздействия солнечного излучения и атмосферных осадков) в осветительных и силовых сетях, а также для монтажа электрооборудования, машин, механизмов и станков на номинальное напряжение до 450 В (для сетей 450/750 В) частотой до 400 Гц или постоянное напряжение до 1000 В.
Номинальное сечение жил, мм2 – 4
Количество жил - 2
Расшифровка обозначения проводов АППВ:
«А» в начале – алюминиевая жила;
«ПП» - провод, плоский;
«В» - изоляция из ПВХ-пластиката (винила).
</t>
  </si>
  <si>
    <t>0008</t>
  </si>
  <si>
    <t>Километр</t>
  </si>
  <si>
    <t>25.93.11.330.001.01.0006.000000000088</t>
  </si>
  <si>
    <t>Канат</t>
  </si>
  <si>
    <t>стальной, свивка двойная, тип ЛК-Р, диаметр 13,0 мм, ГОСТ 2688-80</t>
  </si>
  <si>
    <t>Канат стальной Ф13мм двойной свивки типа ЛК-Р конструкции 6х19(1+6+6/6)+1о.с.ГОСТ 2688-80</t>
  </si>
  <si>
    <t>Авансовый платеж - 0%, оставшаяся часть в течение 30 р.д. с момента подписания акта приема-передачи</t>
  </si>
  <si>
    <t>27.11.61.000.068.00.0796.000000000001</t>
  </si>
  <si>
    <t>Генератор</t>
  </si>
  <si>
    <t>для сварочного поста, для питания постоянным током</t>
  </si>
  <si>
    <t>Генератор ГД 4006 сварочного агрегата АДД-4004 предназначен для питания постоянным током одного сварочного поста при ручной дуговойсварке, резке и наплавке металлов плавящимся электродом. Исполнение 01. Без фланца и муфты к Д-144, Д-242 и прочего привода.  Род Тока постоянный. Номин. свар. ток при ПН-60%-400А, номин. раб. давление -36В, пределы регулирования сварочного тока - 60-400А, Габариты 775х470х590мм, масса 205 кг.</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</si>
  <si>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</si>
  <si>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</si>
  <si>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</si>
  <si>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50Гц. приручной дуговой сварке, резке и наплавки металлов покрытыми металлическимиэлектродами.Трансформатор работает в интервале температур от -45АС до+45А, относительная влажность воздуха не более 80% при +20АС.Эксплуатационные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ХАРАКТЕРИСТИКИНапряжение питающейсети, В 380 Количествофаз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</si>
  <si>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28.13.14.170.000.01.0839.000000000003</t>
  </si>
  <si>
    <t>Насос</t>
  </si>
  <si>
    <t>центробежный, тип К100-80-160, консольный, горизонтальный, с электродвигателем</t>
  </si>
  <si>
    <t xml:space="preserve">Насосы типа "Х" - центробежные, горизонтальные, консольные, одноступенчатые предназначены для перекачивания химически активных и нейтральных жидкостей плотностью не более 1850 кг/м³, содержащих твердые включения в количестве не более 0,1% по объему с размером частиц не более 0,2 мм, кинематическая вязкость до 30х10-6м²/с. Подача м3/ч  100, Напор м 32, Частота вращения (об/мин) 2900, Кавитационный  запас не более 5, Мощность двигателя квт 30, Масса агрегата кг 340.  Насосы выпускаются взрыво-пожаробезопасном исполнениях.• Температура перекачиваемой жидкости от 233 до 393 К (от -40 до +120°C)• Уплотнение вала насоса - двойное сальниковое.• Материал деталей проточной части насосов:- хромоникелевая сталь 12Х18Н9ТЛ-"К";Условное обозначение насоса соответствует ГОСТ 10168.1-85 Х100-80-160-К-СД-У2, где:
• Х - тип насоса (химический);• 100 - номинальный диаметр входного патрубка, мм;
• 80 - номинальный диаметр выходного патрубка, мм;• 160 - номинальный диаметр рабочего колеса, мм;
• К - условное обозначение материала деталей проточной части (сталь12Х18Н9ТЛ) 
СД - условное обозначение двойного сальникового уплотнения вала насоса;
• У - климатическое исполнение;
• 2 - категорияразмещения агрегата при эксплуатации. 
• С приложением: паспорта, руководства по эксплуатации,  документы на эл/двиг. и разрешения на применение от уполномоченного органа РК
</t>
  </si>
  <si>
    <t>28.13.31.000.021.00.0796.000000000002</t>
  </si>
  <si>
    <t>Диск</t>
  </si>
  <si>
    <t>к насосу</t>
  </si>
  <si>
    <t>Диск разгрузки ЦНС-180-85 6МС6-0109, вес 7,42 кг</t>
  </si>
  <si>
    <t>28.13.31.000.090.00.0796.000000000005</t>
  </si>
  <si>
    <t>Втулка</t>
  </si>
  <si>
    <t>для насоса</t>
  </si>
  <si>
    <t>Втулка подшипннка 8МС-7-0103</t>
  </si>
  <si>
    <t>28.13.31.000.109.00.0796.000000000000</t>
  </si>
  <si>
    <t>Кронштейн</t>
  </si>
  <si>
    <t>КРОНШТЕЙН ПЕРЕДНИЙ 8 МС-7-0129</t>
  </si>
  <si>
    <t>Кронштейн задний 8МС-7-103 запасные части к насосам ЦНС 300</t>
  </si>
  <si>
    <t>Колесо рабочее первой ступни ЦНС300-600.01.008-2 запасные части к насосам ЦНС 300</t>
  </si>
  <si>
    <t>Набивка</t>
  </si>
  <si>
    <t>графитовая, сальниковая, из прографиченного (микроволокнистого   51ОА) ПТФЭ (тефлонового) волокона</t>
  </si>
  <si>
    <t>Сальники повышенной надежности Teflon 1-1/2'х 2-1/4№ Запсасти к ЭВН</t>
  </si>
  <si>
    <t>31.01.12.900.001.02.0796.000000000014</t>
  </si>
  <si>
    <t>Тумба</t>
  </si>
  <si>
    <t>мобильная, из ЛДСП и ДСП, на ножках</t>
  </si>
  <si>
    <t>Тумба  под телевизор: Длина 1200, высота не менее 650, глубина не менее 445.
Дверцы нижней секции сделаны из тонированного стекла, а выдвижные ящики на металлических направляющих изготовлены с применением рамочного МДФ Удобные колёсики делают эту тумбу более мобильной. Столешница отделана кромкой ABS. Цвет: Орех</t>
  </si>
  <si>
    <t>31.09.11.000.007.00.0796.000000000000</t>
  </si>
  <si>
    <t>Стул</t>
  </si>
  <si>
    <t>кухонный, металлический</t>
  </si>
  <si>
    <t xml:space="preserve">Стулья полумягкая, металлический каркас, ножки окрашенные порошковой краской в черный цвет. Размер стула  в мм: ширина сидения не менее 362, глубина сидения не менее 380, высота спинки: не менее 358, габаритная ширина изделия: не менее 450, габаритная глубина изделия: не менее 450.  Доставка, разгрузка и сборка мебели Заказчику осуществляется Поставщиком за свой счет. Сборка и установка мебели производится в помещениях структурного подразделения АО "Эмбамунайгаз", согласно заявке Заказчика. Дизайн, расцветки, оттенки используемых материалов Поставщик согласовывает с Заказчиком.
</t>
  </si>
  <si>
    <t>17.23.12.700.005.00.0796.000000000000</t>
  </si>
  <si>
    <t>ежедневник</t>
  </si>
  <si>
    <t>формат А5, датированный</t>
  </si>
  <si>
    <t xml:space="preserve">Ежедневник кожа заменитель с теснением логотипа компаний АО "Эмбамунайгаз", датированный на текущий год, цвет: коричневый, размер 20,5х14,5см, 205 листов
</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</si>
  <si>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</si>
  <si>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</si>
  <si>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</si>
  <si>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 xml:space="preserve">Компьютерное кресло. Материал: Гобелен, Есть регулировка высоты сидения, Есть подлокотник, Детализированная инструкция по сборке наказахском и русском языках, Цвет: Черный, Тип упаковки коробка, гарантия 12 мес.
Удобное кресло с эргономичной конструкцией. 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виде,в противоударной и герметичной упаковке вместе с необходимыми для сборки инструментами, фурнитурой и комплектом монтажных болтов.
</t>
  </si>
  <si>
    <t>15.20.40.900.005.00.0715.000000000000</t>
  </si>
  <si>
    <t>Шипы</t>
  </si>
  <si>
    <t>для обуви, из нержавеющей стали</t>
  </si>
  <si>
    <t xml:space="preserve">Насадки против скольжения-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и 4 металлических шипа в пяточной части подошвы.
Выдерживают температуру до - 40 градусов цельсия С
термопластичный эластомер, металлические шипы.
Размеры XL, L
</t>
  </si>
  <si>
    <t>25.93.15.100.000.00.0168.000000000007</t>
  </si>
  <si>
    <t>Электрод сварочный</t>
  </si>
  <si>
    <t>марка УОНИ, тип Э50А, диаметр 3мм, ГОСТ 9466-75</t>
  </si>
  <si>
    <t>Электроды  для сварки углеродистых и нелегированных cталей  УОНИ-13/55,диаметр 3мм. Электроды упакованы в картонные коробки по 5кг и запаяны втермоусадочную пленку, уложены на европоддоны по 500кг и запаяны дополнительно в термоусадочную пленку.ГОСТ 9466-75</t>
  </si>
  <si>
    <t>25.93.15.100.000.00.0168.000000000008</t>
  </si>
  <si>
    <t>марка УОНИ, тип Э50А, диаметр 4мм, ГОСТ 9466-75</t>
  </si>
  <si>
    <t>Электроды  для сварки углеродистых и нелегированных cталей УОНИ-13/55, диаметр 4 мм. Электроды упакованы в картонные коробки по 5кги запаяны втермоусадочную пленку, уложены на европоддоны по 500кг и запаяны дополнительно в термоусадочную пленку. ГОСТ 9466-75</t>
  </si>
  <si>
    <t>27.90.13.900.000.00.0168.000000000005</t>
  </si>
  <si>
    <t>марка ЦЧ-4, диаметр 3 мм, для наплавки и сварки чугуна, ГОСТ 9466-75</t>
  </si>
  <si>
    <t>Электроды для сварки углеродистых и нелегированных cталей МР-3, диаметр3 мм. Электроды упакованы в картонные коробки по 5кг и запаяны в термоусадочную пленку, уложены на европоддоны по 500кг и запаяны дополнительнов термоусадочную пленку.ГОСТ 9466-75</t>
  </si>
  <si>
    <t>3-3 Т</t>
  </si>
  <si>
    <t>86-3 Т</t>
  </si>
  <si>
    <t>87-3 Т</t>
  </si>
  <si>
    <t>163-3 Т</t>
  </si>
  <si>
    <t>213-1 Т</t>
  </si>
  <si>
    <t>238-3 Т</t>
  </si>
  <si>
    <t>318-3 Т</t>
  </si>
  <si>
    <t>322-2 Т</t>
  </si>
  <si>
    <t>426-1 Т</t>
  </si>
  <si>
    <t>427-1 Т</t>
  </si>
  <si>
    <t>429-1 Т</t>
  </si>
  <si>
    <t>430-1 Т</t>
  </si>
  <si>
    <t>619-1 Т</t>
  </si>
  <si>
    <t>620-1 Т</t>
  </si>
  <si>
    <t>642-1 Т</t>
  </si>
  <si>
    <t>646-1 Т</t>
  </si>
  <si>
    <t>647-1 Т</t>
  </si>
  <si>
    <t>657-1 Т</t>
  </si>
  <si>
    <t>659-1 Т</t>
  </si>
  <si>
    <t>671-1 Т</t>
  </si>
  <si>
    <t>58.11.12.000.000.00.0796.000000000008</t>
  </si>
  <si>
    <t>702-1 Т</t>
  </si>
  <si>
    <t>718-1 Т</t>
  </si>
  <si>
    <t>720-1 Т</t>
  </si>
  <si>
    <t>722-1 Т</t>
  </si>
  <si>
    <t>732-1 Т</t>
  </si>
  <si>
    <t>785-1 Т</t>
  </si>
  <si>
    <t>804-1 Т</t>
  </si>
  <si>
    <t>805-1 Т</t>
  </si>
  <si>
    <t>806-1 Т</t>
  </si>
  <si>
    <t>809-1 Т</t>
  </si>
  <si>
    <t>905-1 Т</t>
  </si>
  <si>
    <t>906-1 Т</t>
  </si>
  <si>
    <t>909-1 Т</t>
  </si>
  <si>
    <t>1105-1 Т</t>
  </si>
  <si>
    <t>1129-1 Т</t>
  </si>
  <si>
    <t>1131-1 Т</t>
  </si>
  <si>
    <t>1142-1 Т</t>
  </si>
  <si>
    <t>1146-1 Т</t>
  </si>
  <si>
    <t>1158-1 Т</t>
  </si>
  <si>
    <t>1160-1 Т</t>
  </si>
  <si>
    <t>1161-1 Т</t>
  </si>
  <si>
    <t>1162-1 Т</t>
  </si>
  <si>
    <t>1195-1 Т</t>
  </si>
  <si>
    <t>23.99.14.000.007.00.0166.000000000006</t>
  </si>
  <si>
    <t>1333-1 Т</t>
  </si>
  <si>
    <t>1338-1 Т</t>
  </si>
  <si>
    <t>1351-1 Т</t>
  </si>
  <si>
    <t>1353-1 Т</t>
  </si>
  <si>
    <t>1380-1 Т</t>
  </si>
  <si>
    <t>1712-1 Т</t>
  </si>
  <si>
    <t>1713-1 Т</t>
  </si>
  <si>
    <t>1716-1 Т</t>
  </si>
  <si>
    <t>1819 Т</t>
  </si>
  <si>
    <t xml:space="preserve">Очки защитные герметичные.
Применяются для работы с растворами кислот и щелочей, маслами, жирами и бензином, газами и парами, вызывающими раздражение глаз, а так же для работ при повышенных температурах, когда нужно защитить глаза от раздражающих факторов (агрессивных и неагрессивных жидкостей, абразивных твёрдых частиц).
Материал линзы: Plexiglas.
</t>
  </si>
  <si>
    <t>1820 Т</t>
  </si>
  <si>
    <t>28.15.10.900.000.00.0796.000000000003</t>
  </si>
  <si>
    <t>Подшипник шариковый</t>
  </si>
  <si>
    <t>радиальный, сферический, наружный диаметр свыше 125 до 250 мм,двухрядный, качения, с цилиндрическим отверстием, с массивным сепаратором</t>
  </si>
  <si>
    <t>Подшипник  2313 радиальный шариковый сферический с цилиндрическим отверстиемдвурядный открытый. Внутренний диаметр d мм:  65
 Внешний диаметр D мм: 140. Ширина B мм:  48. Вес:  3.25</t>
  </si>
  <si>
    <t>1821 Т</t>
  </si>
  <si>
    <t>28.24.11.200.001.00.0796.000000000001</t>
  </si>
  <si>
    <t>Лобзик</t>
  </si>
  <si>
    <t>ручной, электрический</t>
  </si>
  <si>
    <t>1822 Т</t>
  </si>
  <si>
    <t>25.11.23.600.001.00.0796.000000000002</t>
  </si>
  <si>
    <t>Ворота</t>
  </si>
  <si>
    <t>автоматические, подъемно-секционные</t>
  </si>
  <si>
    <t>Автоматические подъемно-секционные ворота с калиткой с ценным приводом 4x4м.</t>
  </si>
  <si>
    <t>1823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</si>
  <si>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</si>
  <si>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</si>
  <si>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</si>
  <si>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Щит ЩРС-400А с вводным автоматом 320А, с отходящими автоматами 160А,100, 63А</t>
  </si>
  <si>
    <t>1824 Т</t>
  </si>
  <si>
    <t>27.40.22.900.000.02.0796.000000000000</t>
  </si>
  <si>
    <t>общего освещения, потолочный</t>
  </si>
  <si>
    <t>Светодиодный светильник с датчиком  движения</t>
  </si>
  <si>
    <t>1825 Т</t>
  </si>
  <si>
    <t>25.11.10.300.006.00.0839.000000000004</t>
  </si>
  <si>
    <t>производственное, прачечная, контейнерное</t>
  </si>
  <si>
    <t>Здание модульного типа прачечная (доставка, монтаж с фундаментом издорожной плиты и комплексное испытание за счет поставщика) Вид изготовления: Модульные здания.Основные технико-экономические показатели объекта: Модульные зданияпредназначены для  обслуживания людей в полевых условиях.  Требования кусловиям эксплуатации и транспортирования.  Общие требования:1. Температура окружающей среды при эксплуатации: -40…+40 ºС;2.Снеговая нагрузка: 50 кг/м2;3. Допустимая ветровая нагрузка: 25….30кг/м2;4. Теплопроводность при температуре: 25 ºС  не более, Вт/мк 0,034-0,038;5. Скорость транспортирования до места установки комплекса, км/час:5.1. Автотранспортом: -по дороге с твердым покрытием -  50км/час;- по грунтовой дороге -  20км/час;- по пересеченной местности – 5км/час;5.2. Железнодорожным транспортом: без ограничения.Требования к архитектурно-строительным, объемно планировочным иконструктивным решениям. Конструктивные требования к модульному зданию:Конфигурация и размеры модульного здания в зависимости от назначениядолжны соответствовать приложению настоящего ТЗ. Расстояние   от пола допотолка ~ 2500 + 50мм. Модульное здание должно быть изготовлено изстальной несущей конструкции, обеспечивающей его жесткость притранспортировке и эксплуатации. Модульное здание должно быть защищено отвоздействия внешней окружающей среды (атмосферы, температуры).Здание «Вагон-прачечная» состоит из:• Тамбур 2000х2800 мм;• Прачечная 6000х2800 мм;• Комната сушилка 4000х2800 мм.Пол. Рама пола должна состоять из системы металлических профилейсоединенных прогонами. Рама пола с внешней и внутренней стороны покрытакраской. Снизу прогоны должны быть подшиты оцинкованнымипрофилированными листами C8 толщиной 0,5мм. На листы должны быть уложеныпоследовательно: гидроизоляция-пленка А, утеплитель «ISOVER»/КЛАССИК,марки КТ-40FIRERUS, с защитой от «проседания» толщиной 100мм,пароизоляция - пленка В. Затем к прогонам и по периметру рамы должныкрепиться листы ЦСП толщиной 20мм и 10 мм. В местах установкипромышленного оборудования дополнительно усилить пол. Стены. Стенымодульного здания должны состоять из системы металлических профилей,покрытой грунтовкой. Внешняя поверхность стеновой панели должна состоятьиз листа оцинкованного с полимерным покрытием RAL 9003, белого цвета,закрепленных метизными соединениями к каркасу модульного здания. Затемгидроизоляция-пленка А, утеплитель «ISOVER»/КЛАССИК, марки КТ-40FIRERUS,с защитой от «проседания» толщиной 100мм, пароизоляция - пленка В.Внутренние стены. Пароизоляция - пленка В, система металлическихпрофилей, покрытая грунтовкой, утеплитель «ISOVER»/КЛАССИК, марки КТ-40FIRERUS, с защитой от «проседания» толщиной 100мм, пароизоляция -пленка В. Наружные входные двери должны плотно закрываться. Внешняяповерхность двери - стальной лист 1,5-2 мм. Размеры дверного проема встеновой панели —1000x2000 мм. Внутренние двери - пластиковые белогоцвета. Размеры дверного проема в стеновой панели 910x2010мм. Окна –стеклопакет однокамерный, рамы из ПВХ. Окна должны быть открывающиесявовнутрь с резиновым профилем для предотвращения попадания пыли.Установить горизонтальные алюминиевые жалюзи на все окна. Окна снаружной стороны  должны быть снабжены съемными  рамочными москитнымисетками. Размеры оконного проема в стеновой панели - 815х815мм. Потолок.Каркас потолка должен быть выполнен из системы металлических профилейсоединенных прогонами, с внешней и внутренней стороны покрыт краской. Напрогоны уложен  оцинкованный профиль 0,5мм закатанный под «фальц».Потолок должен  быть выполнен по следующей схеме (сверху-вниз):• Оцинкованный лист;• Ветровлагозащитная мембрана - Спанлайт А;• Металлическая конструкция кровли с заполнением утеплитель«ISOVER»/КЛАССИК, марки КТ-40FIRERUS, с защитой от «проседания» толщиной100 мм;• Пароизоляционная мембрана - Спанлайт В;• Листа оцинкованного с полимерным покрытием (сайдинг).Электропроводка. Электропроводка на 380/220В должна быть выполнена вкабельных каналах качественным проводом с двойной изоляцией,рассчитанным на максимальную нагрузку применяемого в модульном зданииэлектрооборудования. Количество розеток должно определятьсярасположением оборудования  согласно планировке модульного здания. Всерозетки должны быть заземлены. Мобильное здание должно быть оснащеноэлектрощитом с автоматическими предохранителями. Подвод электричествадолжен быть осуществлен через разъем, установленный в стене мобильногоздания. Водные и канализационные коммуникации. Водные и канализационныекоммуникации должна быть выполнены из пластиковых труб типа PVC.  Мебельи оборудование. Мебель и оборудование должны быть установлены всоответствии с Приложений №1. Пожаробезопасность. В здании должна бытьустановлена система пожарной сигнализации с установкой свето-звуковыхсигналов и извещателей внутри и снаружи здания. Над выходом из зданиядолжно быть установлено светящееся табло «Шығу/Выход». Требования котделке помещений: Помещение прачечной: Пол - полиплан. Стены –экструдированая панель. Потолок – металлический лист с полимернымпокрытием - сайдинг (цвет – белый). Помещение тамбура: Пол -коммерческое покрытие линолеум гетерогенный, светлого цвета. Стены –экструдированная панель. Потолок –металлический лист с полимернымпокрытием - сайдинг (цвет – белый). Помещение сушилки Пол - коммерческоепокрытие линолеум гетерогенный, светлого цвета. Стены - экструдированнаяпанель. Потолок –металлический лист с полимерным покрытием - сайдинг(цвет – белый). Гарантийные обязательства завода-изготовителя модульныхзданий: 1. Завод-изготовитель гарантирует соответствие модульного зданиятребованиям СТ при соблюдении потребителем условий эксплуатации,транспортирования, хранения и технического обслуживания. 2. Срокэксплуатации модульного здания  не менее 10 лет. 3. Гарантийный периодслужбы мобильного здания 12 месяцев от даты приемки   заказчиком. Втечение гарантийного периода завод-изготовитель  обязуется заменить илиотремонтировать вышедшие из строя узлы и детали при соблюдениипотребителем условий эксплуатации, транспортирования, хранения итехнического обслуживания. Завод-изготовитель не несет ответственностиза повреждения, полученные в результате нарушения правил эксплуатацииизделий. Требование к документации поставщика: «Поставщик» при доставкемодульного здания должен предоставить: 1. сертификат соответствия илидругой документ, удостоверяющий происхождения товара; 2. паспорт заводаизготовителя на здание модульное; 3. Правила эксплуатации.  Доставка,установка, монтаж, подключение к инженерным сетям, а также сборка мебелии оборудования за счет Поставщика. К технической спецификацииприлагаются: Приложение №5 «Комплектация и Планировка».</t>
  </si>
  <si>
    <t>1828 Т</t>
  </si>
  <si>
    <t>22.23.13.700.003.00.0796.000000000004</t>
  </si>
  <si>
    <t>Емкость</t>
  </si>
  <si>
    <t>цилиндрическая, пластиковая, объем 5000 л</t>
  </si>
  <si>
    <t>1829 Т</t>
  </si>
  <si>
    <t>22.21.21.570.000.01.0796.000000000011</t>
  </si>
  <si>
    <t>для наружной канализации, из поливинилхлорида, диаметр 200 мм,толщина 3000 мм</t>
  </si>
  <si>
    <t>63-2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</si>
  <si>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</si>
  <si>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</si>
  <si>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</si>
  <si>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февраль</t>
  </si>
  <si>
    <t>64-2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</si>
  <si>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</si>
  <si>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апрель-ноябрь</t>
  </si>
  <si>
    <t>80-1 Р</t>
  </si>
  <si>
    <t>33.12.12.310.000.00.0999.000000000000</t>
  </si>
  <si>
    <t>Работы по ремонту/модернизации насосного оборудования</t>
  </si>
  <si>
    <t>Техническое  обслуживание  и ремонт горизонтального насосного комплекса     для НГДУ "Жаикмунайгаз"</t>
  </si>
  <si>
    <t xml:space="preserve">февраль, март </t>
  </si>
  <si>
    <t>94-1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</si>
  <si>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</si>
  <si>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</si>
  <si>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</si>
  <si>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95-1 Р</t>
  </si>
  <si>
    <t>Изготовление табличек и билбордов  для офиса (НГДУ "Жылыоймунайгаз")</t>
  </si>
  <si>
    <t>96-1 Р</t>
  </si>
  <si>
    <t>Изготовление табличек и билбордов  для офиса (НГДУ "Доссормунайгаз")</t>
  </si>
  <si>
    <t>97-1 Р</t>
  </si>
  <si>
    <t>Изготовление табличек и билбордов  для офиса (НГДУ "Кайнармунайгаз")</t>
  </si>
  <si>
    <t>98-1 Р</t>
  </si>
  <si>
    <t>Изготовление табличек и билбордов  для офиса (упр. "Эмбамунайзнерго")</t>
  </si>
  <si>
    <t>99-1 Р</t>
  </si>
  <si>
    <t>Изготовление табличек и билбордов  для офиса (УПТиКО)</t>
  </si>
  <si>
    <t>100-1 Р</t>
  </si>
  <si>
    <t>Изготовление табличек и билбордов  для офиса (АУП)</t>
  </si>
  <si>
    <t>139-2 Р</t>
  </si>
  <si>
    <t>09.10.12.900.019.00.0999.000000000000</t>
  </si>
  <si>
    <t>Работы по гидравлическому разрыву пласта на скважинах месторождений нефти и газа</t>
  </si>
  <si>
    <t>Мұнай мен газ кен орындарының ұңғымаларында қабатты гидравликалық бұзу бойынша жұмыстар</t>
  </si>
  <si>
    <t>Проведение гидроразрыва пласта (ГРП) в трех разведочных скважинах НГДУ "Жайыкмунайгаз"</t>
  </si>
  <si>
    <t>"Жайықмұнайгаз" МГӨБ үш барлаушы ұңғымада жер қойнауын гидравликалық жаруды (ГРП) жасау</t>
  </si>
  <si>
    <t>Атырауская область, Исатайский район</t>
  </si>
  <si>
    <t>172-1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</si>
  <si>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</si>
  <si>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</si>
  <si>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</si>
  <si>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173-1 Р</t>
  </si>
  <si>
    <t>Сервисное обслуживание топливно-раздаточных колонок (ТРК) АЗС НГДУ "Жылыоймунайгаз"</t>
  </si>
  <si>
    <t>174-1 Р</t>
  </si>
  <si>
    <t>Сервисное обслуживание топливно-раздаточных колонок (ТРК) АЗС НГДУ "Доссормунайгаз"</t>
  </si>
  <si>
    <t>175-1 Р</t>
  </si>
  <si>
    <t>Сервисное обслуживание топливно-раздаточных колонок (ТРК) АЗС НГДУ "Кайнармунайгаз"</t>
  </si>
  <si>
    <t>176-1 Р</t>
  </si>
  <si>
    <t>Сервисное обслуживание топливно-раздаточных колонок (ТРК) АЗС УПТО и КО</t>
  </si>
  <si>
    <t>234 Р</t>
  </si>
  <si>
    <t>Техническое  обслуживание  и ремонт горизонтального насосного комплекса     для НГДУ "Жылыоймунайгаз"</t>
  </si>
  <si>
    <t>235 Р</t>
  </si>
  <si>
    <t>Техническое  обслуживание  и ремонт горизонтального насосного комплекса     для НГДУ "Кайнармунайгаз"</t>
  </si>
  <si>
    <t>272 Р</t>
  </si>
  <si>
    <t>Проведение гидроразрыва пласта (ГРП) в  разведочной скважине НГДУ "Жылоймунайгаз"</t>
  </si>
  <si>
    <t>"Жылоймұнайгаз" МГӨБ барлаушы ұңғымада жер қойнауын гидравликалық жаруды (ГРП) жасау</t>
  </si>
  <si>
    <t>май-сентябрь</t>
  </si>
  <si>
    <t>226 Р</t>
  </si>
  <si>
    <t>72.20.19.900.000.00.0999.000000000000</t>
  </si>
  <si>
    <t>Работы по исследованиям и разработкам в области общественных наук прочих</t>
  </si>
  <si>
    <t>Сложные ГДИС НГДУ Жайыкмунайгаз</t>
  </si>
  <si>
    <t>январь -март 2017г.</t>
  </si>
  <si>
    <t>апрель-декабрь 2017г.</t>
  </si>
  <si>
    <t>227 Р</t>
  </si>
  <si>
    <t>Сложные ГДИС НГДУ Жылыоймунайгаз</t>
  </si>
  <si>
    <t>228 Р</t>
  </si>
  <si>
    <t>Сложные ГДИС НГДУ Доссормунайгаз</t>
  </si>
  <si>
    <t>229 Р</t>
  </si>
  <si>
    <t>Сложные ГДИС НГДУ Кайнармунайгаз</t>
  </si>
  <si>
    <t>279 Р</t>
  </si>
  <si>
    <t>71.12.19.900.001.00.0999.000000000000</t>
  </si>
  <si>
    <t>Работы инженерные по проектированию</t>
  </si>
  <si>
    <t>Инженерлік жобалау жұмыстары</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</si>
  <si>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</si>
  <si>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Инженерлік -сметалық құжаттарды дайындау</t>
  </si>
  <si>
    <t>Анализ разработки месторождения Западная Прорва</t>
  </si>
  <si>
    <t>Батыс Прова кен орынын игеруне талдау жасау</t>
  </si>
  <si>
    <t xml:space="preserve">апрель-август </t>
  </si>
  <si>
    <t>промежуточный платеж  100% в течении 30 рабочих дней</t>
  </si>
  <si>
    <t>63-3 Р</t>
  </si>
  <si>
    <t>64-3 Р</t>
  </si>
  <si>
    <t>80-2 Р</t>
  </si>
  <si>
    <t>94-2 Р</t>
  </si>
  <si>
    <t>95-2 Р</t>
  </si>
  <si>
    <t>96-2 Р</t>
  </si>
  <si>
    <t>97-2 Р</t>
  </si>
  <si>
    <t>98-2 Р</t>
  </si>
  <si>
    <t>99-2 Р</t>
  </si>
  <si>
    <t>100-2 Р</t>
  </si>
  <si>
    <t>139-3 Р</t>
  </si>
  <si>
    <t>172-2 Р</t>
  </si>
  <si>
    <t>173-2 Р</t>
  </si>
  <si>
    <t>174-2 Р</t>
  </si>
  <si>
    <t>175-2 Р</t>
  </si>
  <si>
    <t>176-2 Р</t>
  </si>
  <si>
    <t>226-1 Р</t>
  </si>
  <si>
    <t>227-1 Р</t>
  </si>
  <si>
    <t>228-1 Р</t>
  </si>
  <si>
    <t>229-1 Р</t>
  </si>
  <si>
    <t>234-1 Р</t>
  </si>
  <si>
    <t>235-1 Р</t>
  </si>
  <si>
    <t>272 1 Р</t>
  </si>
  <si>
    <t>Атырауская область, Жылыойский район</t>
  </si>
  <si>
    <t>июнь-сентябрь</t>
  </si>
  <si>
    <t>279-1 Р</t>
  </si>
  <si>
    <t>апрель-сентябрь</t>
  </si>
  <si>
    <t>283-1 Р</t>
  </si>
  <si>
    <t>промежуточный платеж  100 % в течении 30 рабочих дней</t>
  </si>
  <si>
    <t>293 Р</t>
  </si>
  <si>
    <t>95.11.10.000.005.00.0999.000000000000</t>
  </si>
  <si>
    <t>Работы по модернизации программного обеспечения</t>
  </si>
  <si>
    <t>Бағдарламалық қамтамасыз етуді жаңғырту бойынша жұмыстар</t>
  </si>
  <si>
    <t>Бағдарламалық қамтаманы жаңғырту жұмыстары</t>
  </si>
  <si>
    <t xml:space="preserve">Модернизация существующей программы "ПК Управление персоналом" для интеграции данных в систему "Электронный архив" </t>
  </si>
  <si>
    <t>« Қызметкерлерді басқару АК» бағдарламасының мәліметтерін "Электрондық мұрағат" жүйесімен байланыстыру</t>
  </si>
  <si>
    <t>п.138, пп.1</t>
  </si>
  <si>
    <t>г.Атырау, Атырауская область</t>
  </si>
  <si>
    <t>август</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</si>
  <si>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</si>
  <si>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146-1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</si>
  <si>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</si>
  <si>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</si>
  <si>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</si>
  <si>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147-1 У</t>
  </si>
  <si>
    <t xml:space="preserve">Услуги дезинфекции, дезинсекции, дератизации объектов АО «Эмбамунайгаз» (НГДУ "Жылыоймунайгаз") </t>
  </si>
  <si>
    <t>148-1 У</t>
  </si>
  <si>
    <t xml:space="preserve">Услуги дезинфекции, дезинсекции, дератизации объектов АО «Эмбамунайгаз» (НГДУ "Доссормунайгаз") </t>
  </si>
  <si>
    <t>149-1 У</t>
  </si>
  <si>
    <t xml:space="preserve">Услуги дезинфекции, дезинсекции, дератизации объектов АО «Эмбамунайгаз» (НГДУ "Кайнармунайгаз") </t>
  </si>
  <si>
    <t>150-1 У</t>
  </si>
  <si>
    <t xml:space="preserve">Услуги дезинфекции, дезинсекции, дератизации объектов АО «Эмбамунайгаз» (упр. "Эмбамунайзнерго") </t>
  </si>
  <si>
    <t>151-1 У</t>
  </si>
  <si>
    <t xml:space="preserve">Услуги дезинфекции, дезинсекции, дератизации объектов АО «Эмбамунайгаз» (УПТиКО) </t>
  </si>
  <si>
    <t>152-1 У</t>
  </si>
  <si>
    <t xml:space="preserve">Услуги дезинфекции, дезинсекции, дератизации объектов АО «Эмбамунайгаз» (АУП) </t>
  </si>
  <si>
    <t>403 У</t>
  </si>
  <si>
    <t>62.09.20.000.002.00.0777.000000000000</t>
  </si>
  <si>
    <t>Услуги по установке и настройке программного обеспечения</t>
  </si>
  <si>
    <t>Услуги по техническому сопровождению SAS FM</t>
  </si>
  <si>
    <t xml:space="preserve">март </t>
  </si>
  <si>
    <t>апрель- декабрь</t>
  </si>
  <si>
    <t>424 У</t>
  </si>
  <si>
    <t>49.42.19.335.000.00.0777.000000000000</t>
  </si>
  <si>
    <t>Услуги автомобильного транспорта по грузопассажирским перевозкам</t>
  </si>
  <si>
    <t xml:space="preserve">Жүк-жолаушы  тасымалдау бойынша автомобиль көлігінің қызметтері </t>
  </si>
  <si>
    <t>Совместная перевозка пассажиров и грузов автомобильным транспортом (кроме такси и перевозок автобусами)</t>
  </si>
  <si>
    <t xml:space="preserve">Автомобиль көлігімен жолаушылар мен жүкті бірге тасымалдау (такси мен автобустармен тасымалдаудан басқа) </t>
  </si>
  <si>
    <t>Оказание транспортных услуг технологическим, пассажирским автотранспортом и специальной техникой для Управления "Эмбамунайэнерго".</t>
  </si>
  <si>
    <t>"Ембiмұнайгаз"АҚ - ның тағайындалған аумағына және "Ембамұнайэнерго" басқармасына технологиялық, жолаушылар тасымалдау автокөлікпен және арнайы техникамен көліктік қызмет көрсету.</t>
  </si>
  <si>
    <t>п.п.3 п. 137</t>
  </si>
  <si>
    <t>425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</si>
  <si>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</si>
  <si>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ӨТҚ ж ҚБ - ның басқармасына және "Ембiмұнайгаз"АҚ - ның тағайындалған аумағы үшін  технологиялық автокөлікпен және арнайы техникамен көліктік қызмет көрсету.</t>
  </si>
  <si>
    <t>146-2 У</t>
  </si>
  <si>
    <t>Санитарлық қызмет (дезинфекциялау, дезинсекциялау, дератизациялау және осыларға ұқсас)</t>
  </si>
  <si>
    <t>"Ембімұнайгаз"   АҚ  объектілерін дезинфекциялау, дезинсекциялау және дератизациялау  ("Жайыкмұнайгаз" МГӨБ)</t>
  </si>
  <si>
    <t>147-2 У</t>
  </si>
  <si>
    <t xml:space="preserve">"Ембімұнайгаз"   АҚ  объектілерін дезинфекциялау, дезинсекциялау және дератизациялау  ("Жылыоймұнайгаз" МГӨБ) </t>
  </si>
  <si>
    <t>148-2 У</t>
  </si>
  <si>
    <t xml:space="preserve">"Ембімұнайгаз"   АҚ  объектілерін дезинфекциялау, дезинсекциялау және дератизациялау  ("Доссормұнайгаз" МГӨБ) </t>
  </si>
  <si>
    <t>149-2 У</t>
  </si>
  <si>
    <t>"Ембімұнайгаз"   АҚ  объектілерін дезинфекциялау, дезинсекциялау және дератизациялау  ("Кайнармұнайгаз" МГӨБ)</t>
  </si>
  <si>
    <t>150-2 У</t>
  </si>
  <si>
    <t>"Ембімұнайгаз"   АҚ  объектілерін дезинфекциялау, дезинсекциялау және дератизациялау  ("Ембімұнайэнерго" басқармасы)</t>
  </si>
  <si>
    <t>151-2 У</t>
  </si>
  <si>
    <t xml:space="preserve">"Ембімұнайгаз"   АҚ  объектілерін дезинфекциялау, дезинсекциялау және дератизациялау  (ӨТҚжЖК) </t>
  </si>
  <si>
    <t>152-2 У</t>
  </si>
  <si>
    <t xml:space="preserve">"Ембімұнайгаз"   АҚ  объектілерін дезинфекциялау, дезинсекциялау және дератизациялау  (Басқару аппараты) </t>
  </si>
  <si>
    <t>403-1 У</t>
  </si>
  <si>
    <t>Услуги по техническому сопровождению SAS FM: Обслуживание модуля для оперативного сбора и анализа исполнения бюджета</t>
  </si>
  <si>
    <t>май- декабрь</t>
  </si>
  <si>
    <t>430 У</t>
  </si>
  <si>
    <t>33.12.29.900.016.00.0777.000000000000</t>
  </si>
  <si>
    <t>Услуги по техническому обслуживанию добывающего оборудования</t>
  </si>
  <si>
    <t>Кен өндіруші жабдықтауды техникалық қамтамасыз ету бойынша қызмет көрсетулер</t>
  </si>
  <si>
    <t>Өңдеуші жабдықтарға техникалық қызмет көрсету бойынша қызметтер</t>
  </si>
  <si>
    <t>Услуги по опрессовке оборудования для НГДУ  "Жаикмунайгаз"</t>
  </si>
  <si>
    <t xml:space="preserve">Жабдықтарды  сығымдау қызметі "Жайықмұнайгаз" МГӨБ-сы үшін </t>
  </si>
  <si>
    <t>431 У</t>
  </si>
  <si>
    <t>Услуги по опрессовке оборудования для НГДУ  "Жылыоймунайгаз"</t>
  </si>
  <si>
    <t xml:space="preserve">Жабдықтарды  сығымдау қызметі "Жылыоймұнайгаз" МГӨБ-сы үшін </t>
  </si>
  <si>
    <t>432 У</t>
  </si>
  <si>
    <t>Услуги по опрессовке оборудования НГДУ "Доссормунайгаз"</t>
  </si>
  <si>
    <t xml:space="preserve">Жабдықтарды  сығымдау қызметі "Доссормұнайгаз" МГӨБ-сы үшін </t>
  </si>
  <si>
    <t>433 У</t>
  </si>
  <si>
    <t>62.09.20.000.001.00.0777.000000000000</t>
  </si>
  <si>
    <t>Услуги по администрированию и техническому обслуживанию программно-аппаратного комплекса</t>
  </si>
  <si>
    <t>Бағдарламалық - аппараттық кешенге техникалық және әкімшілендіру қызметтерін көрсету</t>
  </si>
  <si>
    <t>Услуги по администрированию и техническому обслуживанию программно-аппаратного комплекса Музея АО "Эмбамунайгаз"</t>
  </si>
  <si>
    <t>"Ембімұнайгаз" АҚ - ның мұражайындағы бағдарламалық - аппараттық кешенге техникалық және әкімшілендіру қызметтерін көрсету</t>
  </si>
  <si>
    <t>промежуточный платеж  90 % в течении 30 рабочих дней.</t>
  </si>
  <si>
    <t>434 У</t>
  </si>
  <si>
    <t>Оказание транспортных услуг технологическим автотранспортом и специальной техникой для закреплённых территорий АО "Эмбамунайгаз"</t>
  </si>
  <si>
    <t>"Ембiмұнайгаз"АҚ - ның тағайындалған аумағы үшін  технологиялық автокөлікпен және арнайы техникамен көліктік қызмет көрсету.</t>
  </si>
  <si>
    <t>п.п.2 п. 137</t>
  </si>
  <si>
    <t>435 У</t>
  </si>
  <si>
    <t>Авторский надзор объекта Автодорога Ю.З.Камышитовое - Ю.В.Новобогатинск</t>
  </si>
  <si>
    <t xml:space="preserve">О.Б.Қамысты - О.Ш.Новобогат  автожолы нысанына авторлық қадағалау қызметін көрсету </t>
  </si>
  <si>
    <t>137.14</t>
  </si>
  <si>
    <t/>
  </si>
  <si>
    <t>11, 13</t>
  </si>
  <si>
    <t>8, 9, 10, 11, 22</t>
  </si>
  <si>
    <t>8, 11, 17, 22</t>
  </si>
  <si>
    <t>8,11,14</t>
  </si>
  <si>
    <t>11,12,14</t>
  </si>
  <si>
    <t>11,14,20,21</t>
  </si>
  <si>
    <t>11,14,20,22</t>
  </si>
  <si>
    <t>11,14,20,23</t>
  </si>
  <si>
    <t>11,14,20,24</t>
  </si>
  <si>
    <t>11,14,20,25</t>
  </si>
  <si>
    <t>11,14,20,26</t>
  </si>
  <si>
    <t>11,14,20,27</t>
  </si>
  <si>
    <t>6,11,14</t>
  </si>
  <si>
    <t>16 изменения и дополнения в План закупок товаров, работ и услуг АО "Эмбамунайгаз" на 2017 год</t>
  </si>
  <si>
    <t>Приказ №355 от 13 апреля 2017г.</t>
  </si>
  <si>
    <t>сентябрь, октябрь</t>
  </si>
  <si>
    <t>апрель, май</t>
  </si>
</sst>
</file>

<file path=xl/styles.xml><?xml version="1.0" encoding="utf-8"?>
<styleSheet xmlns="http://schemas.openxmlformats.org/spreadsheetml/2006/main" xmlns:mc="http://schemas.openxmlformats.org/markup-compatibility/2006" xmlns:x14ac="http://schemas.microsoft.com/office/spreadsheetml/2009/9/ac" mc:Ignorable="x14ac">
  <numFmts count="132">
    <numFmt numFmtId="164" formatCode="_-* #,##0.00\ _р_._-;\-* #,##0.00\ _р_._-;_-* &quot;-&quot;??\ _р_._-;_-@_-"/>
    <numFmt numFmtId="165" formatCode="#,##0&quot;р.&quot;;\-#,##0&quot;р.&quot;"/>
    <numFmt numFmtId="166" formatCode="#,##0&quot;р.&quot;;[Red]\-#,##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 #,##0.00_);_(* \(#,##0.00\);_(* &quot;-&quot;??_);_(@_)"/>
    <numFmt numFmtId="172" formatCode="&quot;€&quot;#,##0;[Red]\-&quot;€&quot;#,##0"/>
    <numFmt numFmtId="173" formatCode="_-* #,##0.00[$€]_-;\-* #,##0.00[$€]_-;_-* &quot;-&quot;??[$€]_-;_-@_-"/>
    <numFmt numFmtId="174" formatCode="_-* #,##0.00000[$€]_-;\-* #,##0.00000[$€]_-;_-* &quot;-&quot;??[$€]_-;_-@_-"/>
    <numFmt numFmtId="175" formatCode="_(* #,##0.0_);_(* \(#,##0.00\);_(* &quot;-&quot;??_);_(@_)"/>
    <numFmt numFmtId="176" formatCode="General_)"/>
    <numFmt numFmtId="177" formatCode="0.000"/>
    <numFmt numFmtId="178" formatCode="#,##0.0_);\(#,##0.0\)"/>
    <numFmt numFmtId="179" formatCode="#,##0.000_);\(#,##0.000\)"/>
    <numFmt numFmtId="180" formatCode="&quot;$&quot;#,\);\(&quot;$&quot;#,##0\)"/>
    <numFmt numFmtId="181" formatCode="&quot;р.&quot;#,\);\(&quot;р.&quot;#,##0\)"/>
    <numFmt numFmtId="182" formatCode="* \(#,##0\);* #,##0_);&quot;-&quot;??_);@"/>
    <numFmt numFmtId="183" formatCode="&quot;$&quot;#,##0_);[Red]\(&quot;$&quot;#,##0\)"/>
    <numFmt numFmtId="184" formatCode="[$-409]d\-mmm\-yy;@"/>
    <numFmt numFmtId="185" formatCode="[$-409]d\-mmm;@"/>
    <numFmt numFmtId="186" formatCode="* #,##0_);* \(#,##0\);&quot;-&quot;??_);@"/>
    <numFmt numFmtId="187" formatCode="_(#,##0;\(#,##0\);\-;&quot;  &quot;@"/>
    <numFmt numFmtId="188" formatCode="&quot;р.&quot;#,##0\ ;\-&quot;р.&quot;#,##0"/>
    <numFmt numFmtId="189" formatCode="&quot;р.&quot;#,##0.00\ ;\(&quot;р.&quot;#,##0.00\)"/>
    <numFmt numFmtId="190" formatCode="0.00_)"/>
    <numFmt numFmtId="191" formatCode="_(* #,##0,_);_(* \(#,##0,\);_(* &quot;-&quot;_);_(@_)"/>
    <numFmt numFmtId="192" formatCode="_-* #,##0\ _đ_._-;\-* #,##0\ _đ_._-;_-* &quot;-&quot;\ _đ_._-;_-@_-"/>
    <numFmt numFmtId="193" formatCode="\60\4\7\:"/>
    <numFmt numFmtId="194" formatCode="\+0.0;\-0.0"/>
    <numFmt numFmtId="195" formatCode="\+0.0%;\-0.0%"/>
    <numFmt numFmtId="196" formatCode="&quot;$&quot;#,##0"/>
    <numFmt numFmtId="197" formatCode="&quot;$&quot;#,\);\(&quot;$&quot;#,\)"/>
    <numFmt numFmtId="198" formatCode="&quot;р.&quot;#,\);\(&quot;р.&quot;#,\)"/>
    <numFmt numFmtId="199" formatCode="&quot;$&quot;#,;\(&quot;$&quot;#,\)"/>
    <numFmt numFmtId="200" formatCode="&quot;р.&quot;#,;\(&quot;р.&quot;#,\)"/>
    <numFmt numFmtId="201" formatCode="##\ &quot;h&quot;"/>
    <numFmt numFmtId="202" formatCode="_(&quot;$&quot;* #,##0_);_(&quot;$&quot;* \(#,##0\);_(&quot;$&quot;* &quot;-&quot;_);_(@_)"/>
    <numFmt numFmtId="203" formatCode="_-* #,##0.00\ _€_-;\-* #,##0.00\ _€_-;_-* &quot;-&quot;??\ _€_-;_-@_-"/>
    <numFmt numFmtId="204" formatCode="0.0"/>
    <numFmt numFmtId="205" formatCode="000000"/>
    <numFmt numFmtId="206" formatCode="_([$€-2]* #,##0.00_);_([$€-2]* \(#,##0.00\);_([$€-2]* &quot;-&quot;??_)"/>
    <numFmt numFmtId="207" formatCode="[$-419]d\ mmm\ yy;@"/>
    <numFmt numFmtId="208" formatCode="d\.mmm"/>
    <numFmt numFmtId="209" formatCode="d\.m\.yy"/>
    <numFmt numFmtId="210" formatCode="d\.mmm\.yy"/>
    <numFmt numFmtId="211" formatCode="_-* #,##0\ _?_._-;\-* #,##0\ _?_._-;_-* &quot;-&quot;\ _?_._-;_-@_-"/>
    <numFmt numFmtId="212" formatCode="#"/>
    <numFmt numFmtId="213" formatCode="_-* #,##0.00\ _?_._-;\-* #,##0.00\ _?_._-;_-* &quot;-&quot;??\ _?_._-;_-@_-"/>
    <numFmt numFmtId="214" formatCode="#,##0;\(#,##0\)"/>
    <numFmt numFmtId="215" formatCode="_-&quot;$&quot;\ * #,##0.00_-;_-&quot;$&quot;\ * #,##0.00\-;_-&quot;$&quot;\ * &quot;-&quot;??_-;_-@_-"/>
    <numFmt numFmtId="216" formatCode="_-&quot;$&quot;\ * #,##0_-;_-&quot;$&quot;\ * #,##0\-;_-&quot;$&quot;\ * &quot;-&quot;_-;_-@_-"/>
    <numFmt numFmtId="217" formatCode="_-* #,##0&quot;тг.&quot;_-;\-* #,##0&quot;тг.&quot;_-;_-* &quot;-&quot;&quot;тг.&quot;_-;_-@_-"/>
    <numFmt numFmtId="218" formatCode="_(&quot;$&quot;* #,##0.00_);_(&quot;$&quot;* \(#,##0.00\);_(&quot;$&quot;* &quot;-&quot;??_);_(@_)"/>
    <numFmt numFmtId="219" formatCode="0.00;0;"/>
    <numFmt numFmtId="220" formatCode="0\ &quot;cu.m&quot;"/>
    <numFmt numFmtId="221" formatCode="_(* #,##0.0_);_(* \(#,##0.0\);_(* &quot;-&quot;??_);_(@_)"/>
    <numFmt numFmtId="222" formatCode="000"/>
    <numFmt numFmtId="223" formatCode="0.000%"/>
    <numFmt numFmtId="224" formatCode="_-* ###0_-;\(###0\);_-* &quot;–&quot;_-;_-@_-"/>
    <numFmt numFmtId="225" formatCode="_-* #,##0_-;\(#,##0\);_-* &quot;–&quot;_-;_-@_-"/>
    <numFmt numFmtId="226" formatCode="_-* #,###_-;\(#,###\);_-* &quot;–&quot;_-;_-@_-"/>
    <numFmt numFmtId="227" formatCode="_-\ #,##0.000_-;\(#,##0.000\);_-* &quot;–&quot;_-;_-@_-"/>
    <numFmt numFmtId="228" formatCode="_-#,###_-;\(#,###\);_-\ &quot;–&quot;_-;_-@_-"/>
    <numFmt numFmtId="229" formatCode="&quot;$&quot;#,##0.0_);[Red]\(&quot;$&quot;#,##0.0\)"/>
    <numFmt numFmtId="230" formatCode="_-&quot;$&quot;* #,##0.00_-;\-&quot;$&quot;* #,##0.00_-;_-&quot;$&quot;* &quot;-&quot;??_-;_-@_-"/>
    <numFmt numFmtId="231" formatCode="_(* #,##0_);_(* \(#,##0\);_(* &quot;-&quot;_);_(@_)"/>
    <numFmt numFmtId="232" formatCode="0000"/>
    <numFmt numFmtId="233" formatCode="0.0E+00"/>
    <numFmt numFmtId="234" formatCode="#,##0.0_);[Red]\(#,##0.0\)"/>
    <numFmt numFmtId="235" formatCode="_ * #,##0_)&quot;£&quot;_ ;_ * \(#,##0\)&quot;£&quot;_ ;_ * &quot;-&quot;_)&quot;£&quot;_ ;_ @_ "/>
    <numFmt numFmtId="236" formatCode="#,##0.00&quot;£&quot;_);[Red]\(#,##0.00&quot;£&quot;\)"/>
    <numFmt numFmtId="237" formatCode="_-* #,##0_$_-;\-* #,##0_$_-;_-* &quot;-&quot;_$_-;_-@_-"/>
    <numFmt numFmtId="238" formatCode="&quot;$&quot;#,##0.00_);[Red]\(&quot;$&quot;#,##0.00\)"/>
    <numFmt numFmtId="239" formatCode="#,##0.000\);[Red]\(#,##0.000\)"/>
    <numFmt numFmtId="240" formatCode="&quot;RM&quot;#,##0.00_);[Red]\(&quot;RM&quot;#,##0.00\)"/>
    <numFmt numFmtId="241" formatCode="_ * #,##0.00_)&quot;£&quot;_ ;_ * \(#,##0.00\)&quot;£&quot;_ ;_ * &quot;-&quot;??_)&quot;£&quot;_ ;_ @_ "/>
    <numFmt numFmtId="242" formatCode="_ * #,##0_)_£_ ;_ * \(#,##0\)_£_ ;_ * &quot;-&quot;_)_£_ ;_ @_ "/>
    <numFmt numFmtId="243" formatCode="0.0&quot;  &quot;"/>
    <numFmt numFmtId="244" formatCode="_-* #,##0.00&quot;$&quot;_-;\-* #,##0.00&quot;$&quot;_-;_-* &quot;-&quot;??&quot;$&quot;_-;_-@_-"/>
    <numFmt numFmtId="245" formatCode="&quot;$&quot;#,##0_);\(&quot;$&quot;#,##0\)"/>
    <numFmt numFmtId="246" formatCode="d\-mmm\-yy\ h:mm"/>
    <numFmt numFmtId="247" formatCode="#,##0.00&quot; $&quot;;[Red]\-#,##0.00&quot; $&quot;"/>
    <numFmt numFmtId="248" formatCode="mmmm\ d\,\ yyyy"/>
    <numFmt numFmtId="249" formatCode="d\/mm\/yyyy"/>
    <numFmt numFmtId="250" formatCode="dd\.mm\.yyyy&quot;г.&quot;"/>
    <numFmt numFmtId="251" formatCode="&quot;P&quot;#,##0.00;[Red]\-&quot;P&quot;#,##0.00"/>
    <numFmt numFmtId="252" formatCode="_-&quot;P&quot;* #,##0.00_-;\-&quot;P&quot;* #,##0.00_-;_-&quot;P&quot;* &quot;-&quot;??_-;_-@_-"/>
    <numFmt numFmtId="253" formatCode="[Magenta]&quot;Err&quot;;[Magenta]&quot;Err&quot;;[Blue]&quot;OK&quot;"/>
    <numFmt numFmtId="254" formatCode="[Blue]&quot;P&quot;;;[Red]&quot;O&quot;"/>
    <numFmt numFmtId="255" formatCode="#,##0_);[Red]\(#,##0\);\-_)"/>
    <numFmt numFmtId="256" formatCode="0.0_)%;[Red]\(0.0%\);0.0_)%"/>
    <numFmt numFmtId="257" formatCode="0.0_)%;[Red]\(0.0%\);&quot;-&quot;"/>
    <numFmt numFmtId="258" formatCode="[Red][&gt;1]&quot;&gt;100 %&quot;;[Red]\(0.0%\);0.0_)%"/>
    <numFmt numFmtId="259" formatCode="&quot;$&quot;#,##0\ ;\-&quot;$&quot;#,##0"/>
    <numFmt numFmtId="260" formatCode="&quot;$&quot;#,##0.00\ ;\(&quot;$&quot;#,##0.00\)"/>
    <numFmt numFmtId="261" formatCode="_-* #,##0.00_-;\-* #,##0.00_-;_-* &quot;-&quot;??_-;_-@_-"/>
    <numFmt numFmtId="262" formatCode="0.00000"/>
    <numFmt numFmtId="263" formatCode="_-* #,##0\ _P_t_s_-;\-* #,##0\ _P_t_s_-;_-* &quot;-&quot;\ _P_t_s_-;_-@_-"/>
    <numFmt numFmtId="264" formatCode="_-* #,##0.00\ _P_t_s_-;\-* #,##0.00\ _P_t_s_-;_-* &quot;-&quot;??\ _P_t_s_-;_-@_-"/>
    <numFmt numFmtId="265" formatCode="#,##0.00&quot; F&quot;_);\(#,##0.00&quot; F&quot;\)"/>
    <numFmt numFmtId="266" formatCode="#,##0&quot; F&quot;_);[Red]\(#,##0&quot; F&quot;\)"/>
    <numFmt numFmtId="267" formatCode="#,##0.00&quot; F&quot;_);[Red]\(#,##0.00&quot; F&quot;\)"/>
    <numFmt numFmtId="268" formatCode="#,##0&quot; $&quot;;[Red]\-#,##0&quot; $&quot;"/>
    <numFmt numFmtId="269" formatCode="#,##0.00&quot; $&quot;;\-#,##0.00&quot; $&quot;"/>
    <numFmt numFmtId="270" formatCode="#,##0&quot; $&quot;;\-#,##0&quot; $&quot;"/>
    <numFmt numFmtId="271" formatCode="_-* #,##0\ &quot;Pts&quot;_-;\-* #,##0\ &quot;Pts&quot;_-;_-* &quot;-&quot;\ &quot;Pts&quot;_-;_-@_-"/>
    <numFmt numFmtId="272" formatCode="_-* #,##0.00\ &quot;Pts&quot;_-;\-* #,##0.00\ &quot;Pts&quot;_-;_-* &quot;-&quot;??\ &quot;Pts&quot;_-;_-@_-"/>
    <numFmt numFmtId="273" formatCode="0.0&quot; N&quot;"/>
    <numFmt numFmtId="274" formatCode="_-* #,##0\ _d_._-;\-* #,##0\ _d_._-;_-* &quot;-&quot;\ _d_._-;_-@_-"/>
    <numFmt numFmtId="275" formatCode="_-* #,##0.00\ _d_._-;\-* #,##0.00\ _d_._-;_-* &quot;-&quot;??\ _d_._-;_-@_-"/>
    <numFmt numFmtId="276" formatCode="_-* #,##0.00\ _đ_._-;\-* #,##0.00\ _đ_._-;_-* &quot;-&quot;??\ _đ_._-;_-@_-"/>
    <numFmt numFmtId="277" formatCode="_-* #,##0_d_._-;\-* #,##0_d_._-;_-* &quot;-&quot;_d_._-;_-@_-"/>
    <numFmt numFmtId="278" formatCode="_-* #,##0.00_d_._-;\-* #,##0.00_d_._-;_-* &quot;-&quot;??_d_._-;_-@_-"/>
    <numFmt numFmtId="279" formatCode="_-* #,##0_-;\-* #,##0_-;_-* &quot;-&quot;_-;_-@_-"/>
    <numFmt numFmtId="280" formatCode="_-* #,##0.0000\ &quot;р.&quot;_-;\-* #,##0.0000\ &quot;р.&quot;_-;_-* &quot;-&quot;??\ &quot;р.&quot;_-;_-@_-"/>
    <numFmt numFmtId="281" formatCode="_-* #,##0.00000\ &quot;р.&quot;_-;\-* #,##0.00000\ &quot;р.&quot;_-;_-* &quot;-&quot;??\ &quot;р.&quot;_-;_-@_-"/>
    <numFmt numFmtId="282" formatCode="0.000000000"/>
    <numFmt numFmtId="283" formatCode="0%_);\(0%\)"/>
    <numFmt numFmtId="284" formatCode="#,##0\ &quot;F&quot;;[Red]\-#,##0\ &quot;F&quot;"/>
    <numFmt numFmtId="285" formatCode="_-* #,##0\ _$_-;\-* #,##0\ _$_-;_-* &quot;-&quot;\ _$_-;_-@_-"/>
    <numFmt numFmtId="286" formatCode="0.0%"/>
    <numFmt numFmtId="287" formatCode="#,##0______;;&quot;------------      &quot;"/>
    <numFmt numFmtId="288" formatCode="#,##0_р_.;\(#,##0\)_р_."/>
    <numFmt numFmtId="289" formatCode="#,##0.00;[Red]#,##0.00"/>
    <numFmt numFmtId="290" formatCode="[$-419]0"/>
    <numFmt numFmtId="291" formatCode="[$-419]General"/>
    <numFmt numFmtId="292" formatCode="&quot; &quot;#,##0.00&quot;    &quot;;&quot;-&quot;#,##0.00&quot;    &quot;;&quot; -&quot;#&quot;    &quot;;&quot; &quot;@&quot; &quot;"/>
    <numFmt numFmtId="293" formatCode="[$-419]#,##0"/>
    <numFmt numFmtId="294" formatCode="#,##0.00\ _р_."/>
    <numFmt numFmtId="295" formatCode="_-* #,##0.0\ _р_._-;\-* #,##0.0\ _р_._-;_-* &quot;-&quot;??\ _р_._-;_-@_-"/>
  </numFmts>
  <fonts count="24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Arial"/>
      <family val="2"/>
      <charset val="204"/>
    </font>
    <font>
      <sz val="11"/>
      <color theme="1"/>
      <name val="Arial"/>
      <family val="2"/>
      <charset val="204"/>
    </font>
    <font>
      <sz val="10"/>
      <color theme="1"/>
      <name val="Arial"/>
      <family val="2"/>
      <charset val="204"/>
    </font>
    <font>
      <sz val="10"/>
      <color theme="1"/>
      <name val="Times New Roman"/>
      <family val="1"/>
      <charset val="204"/>
    </font>
    <font>
      <sz val="11"/>
      <name val="Times New Roman"/>
      <family val="1"/>
      <charset val="204"/>
    </font>
    <font>
      <sz val="10"/>
      <name val="Arial"/>
      <family val="2"/>
      <charset val="204"/>
    </font>
    <font>
      <sz val="10"/>
      <name val="Arial"/>
      <family val="2"/>
      <charset val="204"/>
    </font>
    <font>
      <sz val="10"/>
      <name val="Tahoma"/>
      <family val="2"/>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name val="Arial"/>
      <family val="2"/>
      <charset val="204"/>
    </font>
    <font>
      <sz val="10"/>
      <name val="Arial"/>
      <family val="2"/>
      <charset val="204"/>
    </font>
    <font>
      <sz val="8"/>
      <name val="Times New Roman"/>
      <family val="1"/>
      <charset val="204"/>
    </font>
    <font>
      <b/>
      <sz val="8"/>
      <name val="Times New Roman"/>
      <family val="1"/>
      <charset val="204"/>
    </font>
    <font>
      <sz val="8"/>
      <color theme="1"/>
      <name val="Times New Roman"/>
      <family val="1"/>
      <charset val="204"/>
    </font>
    <font>
      <b/>
      <sz val="8"/>
      <color theme="1"/>
      <name val="Times New Roman"/>
      <family val="1"/>
      <charset val="204"/>
    </font>
    <font>
      <sz val="8"/>
      <color indexed="8"/>
      <name val="Times New Roman"/>
      <family val="1"/>
      <charset val="204"/>
    </font>
    <font>
      <b/>
      <sz val="9"/>
      <color indexed="81"/>
      <name val="Tahoma"/>
      <family val="2"/>
      <charset val="204"/>
    </font>
    <font>
      <b/>
      <sz val="10"/>
      <name val="Times New Roman"/>
      <family val="1"/>
      <charset val="204"/>
    </font>
    <font>
      <u/>
      <sz val="10"/>
      <name val="Times New Roman"/>
      <family val="1"/>
      <charset val="204"/>
    </font>
    <font>
      <b/>
      <u/>
      <sz val="10"/>
      <name val="Times New Roman"/>
      <family val="1"/>
      <charset val="204"/>
    </font>
    <font>
      <sz val="10"/>
      <name val="Calibri"/>
      <family val="2"/>
      <scheme val="minor"/>
    </font>
    <font>
      <sz val="8"/>
      <color rgb="FF000000"/>
      <name val="Times New Roman"/>
      <family val="1"/>
      <charset val="204"/>
    </font>
    <font>
      <sz val="8"/>
      <color rgb="FF333333"/>
      <name val="Times New Roman"/>
      <family val="1"/>
      <charset val="204"/>
    </font>
    <font>
      <b/>
      <i/>
      <sz val="8"/>
      <name val="Times New Roman"/>
      <family val="1"/>
      <charset val="204"/>
    </font>
  </fonts>
  <fills count="83">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rgb="FFFFFFFF"/>
        <bgColor rgb="FFFFFFFF"/>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s>
  <cellStyleXfs count="16137">
    <xf numFmtId="0" fontId="0" fillId="0" borderId="0"/>
    <xf numFmtId="0" fontId="7" fillId="0" borderId="0"/>
    <xf numFmtId="0" fontId="10" fillId="0" borderId="0"/>
    <xf numFmtId="0" fontId="7" fillId="0" borderId="0"/>
    <xf numFmtId="0" fontId="9" fillId="0" borderId="0"/>
    <xf numFmtId="0" fontId="9" fillId="0" borderId="0"/>
    <xf numFmtId="0" fontId="9" fillId="0" borderId="0"/>
    <xf numFmtId="0" fontId="9" fillId="0" borderId="0"/>
    <xf numFmtId="0" fontId="6" fillId="0" borderId="0"/>
    <xf numFmtId="0" fontId="10" fillId="0" borderId="0"/>
    <xf numFmtId="0" fontId="9" fillId="0" borderId="0"/>
    <xf numFmtId="171" fontId="9" fillId="0" borderId="0" applyFont="0" applyFill="0" applyBorder="0" applyAlignment="0" applyProtection="0"/>
    <xf numFmtId="40" fontId="9" fillId="2" borderId="1"/>
    <xf numFmtId="0" fontId="7" fillId="0" borderId="0"/>
    <xf numFmtId="171" fontId="9" fillId="0" borderId="0" applyFont="0" applyFill="0" applyBorder="0" applyAlignment="0" applyProtection="0"/>
    <xf numFmtId="0" fontId="7" fillId="0" borderId="0"/>
    <xf numFmtId="0" fontId="9" fillId="0" borderId="0"/>
    <xf numFmtId="0" fontId="9" fillId="0" borderId="0"/>
    <xf numFmtId="0" fontId="12" fillId="0" borderId="0"/>
    <xf numFmtId="0" fontId="10" fillId="0" borderId="0"/>
    <xf numFmtId="0" fontId="9" fillId="0" borderId="0"/>
    <xf numFmtId="0" fontId="9" fillId="0" borderId="0"/>
    <xf numFmtId="0" fontId="9" fillId="0" borderId="0"/>
    <xf numFmtId="0" fontId="7" fillId="0" borderId="0"/>
    <xf numFmtId="40" fontId="9" fillId="2" borderId="1"/>
    <xf numFmtId="49" fontId="14" fillId="3" borderId="2">
      <alignment vertical="center"/>
    </xf>
    <xf numFmtId="49" fontId="15" fillId="3" borderId="2">
      <alignment vertical="center"/>
    </xf>
    <xf numFmtId="0" fontId="11"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2"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0" fontId="9" fillId="0" borderId="0" applyFont="0" applyFill="0" applyBorder="0" applyAlignment="0" applyProtection="0"/>
    <xf numFmtId="170" fontId="16" fillId="0" borderId="0" applyFont="0" applyFill="0" applyBorder="0" applyAlignment="0" applyProtection="0"/>
    <xf numFmtId="172" fontId="9" fillId="0" borderId="0" applyFont="0" applyFill="0" applyBorder="0" applyAlignment="0" applyProtection="0"/>
    <xf numFmtId="170" fontId="13" fillId="0" borderId="0" applyFont="0" applyFill="0" applyBorder="0" applyAlignment="0" applyProtection="0"/>
    <xf numFmtId="170" fontId="16"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7" fillId="4" borderId="0" applyNumberFormat="0" applyBorder="0" applyAlignment="0" applyProtection="0"/>
    <xf numFmtId="0" fontId="9" fillId="0" borderId="0"/>
    <xf numFmtId="171" fontId="9" fillId="0" borderId="0" applyFont="0" applyFill="0" applyBorder="0" applyAlignment="0" applyProtection="0"/>
    <xf numFmtId="0" fontId="9" fillId="0" borderId="0"/>
    <xf numFmtId="0" fontId="9" fillId="0" borderId="0"/>
    <xf numFmtId="0" fontId="9" fillId="0" borderId="0"/>
    <xf numFmtId="0" fontId="9" fillId="0" borderId="0"/>
    <xf numFmtId="0" fontId="12" fillId="0" borderId="0"/>
    <xf numFmtId="0" fontId="12" fillId="0" borderId="0"/>
    <xf numFmtId="171" fontId="9" fillId="0" borderId="0" applyFont="0" applyFill="0" applyBorder="0" applyAlignment="0" applyProtection="0"/>
    <xf numFmtId="172" fontId="9" fillId="0" borderId="0" applyFont="0" applyFill="0" applyBorder="0" applyAlignment="0" applyProtection="0"/>
    <xf numFmtId="0" fontId="9" fillId="0" borderId="0"/>
    <xf numFmtId="0" fontId="1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5"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3" fontId="9" fillId="0" borderId="0"/>
    <xf numFmtId="174" fontId="9" fillId="0" borderId="0"/>
    <xf numFmtId="174" fontId="9" fillId="0" borderId="0"/>
    <xf numFmtId="0" fontId="9" fillId="0" borderId="0"/>
    <xf numFmtId="0" fontId="19" fillId="0" borderId="0"/>
    <xf numFmtId="0" fontId="9" fillId="0" borderId="0"/>
    <xf numFmtId="0" fontId="9" fillId="0" borderId="0"/>
    <xf numFmtId="0" fontId="7" fillId="0" borderId="0"/>
    <xf numFmtId="0" fontId="9" fillId="0" borderId="0"/>
    <xf numFmtId="0" fontId="19" fillId="0" borderId="0"/>
    <xf numFmtId="0" fontId="9" fillId="0" borderId="0"/>
    <xf numFmtId="0" fontId="9" fillId="0" borderId="0"/>
    <xf numFmtId="173" fontId="19" fillId="0" borderId="0"/>
    <xf numFmtId="0" fontId="9" fillId="0" borderId="0"/>
    <xf numFmtId="0" fontId="7" fillId="0" borderId="0"/>
    <xf numFmtId="0" fontId="20" fillId="0" borderId="0"/>
    <xf numFmtId="0" fontId="9" fillId="0" borderId="0"/>
    <xf numFmtId="174" fontId="9" fillId="0" borderId="0"/>
    <xf numFmtId="174" fontId="9" fillId="0" borderId="0"/>
    <xf numFmtId="0" fontId="9" fillId="0" borderId="0"/>
    <xf numFmtId="0" fontId="21" fillId="0" borderId="0"/>
    <xf numFmtId="0" fontId="22" fillId="0" borderId="0"/>
    <xf numFmtId="0" fontId="10" fillId="0" borderId="0"/>
    <xf numFmtId="0" fontId="22" fillId="0" borderId="0"/>
    <xf numFmtId="0" fontId="10" fillId="0" borderId="0"/>
    <xf numFmtId="0" fontId="22" fillId="0" borderId="0"/>
    <xf numFmtId="0" fontId="9" fillId="0" borderId="0"/>
    <xf numFmtId="0" fontId="9" fillId="0" borderId="0"/>
    <xf numFmtId="0" fontId="9" fillId="0" borderId="0"/>
    <xf numFmtId="0" fontId="9" fillId="0" borderId="0"/>
    <xf numFmtId="0" fontId="10" fillId="0" borderId="0"/>
    <xf numFmtId="0" fontId="22" fillId="0" borderId="0"/>
    <xf numFmtId="0" fontId="20" fillId="0" borderId="0"/>
    <xf numFmtId="0" fontId="10" fillId="0" borderId="0"/>
    <xf numFmtId="0" fontId="22" fillId="0" borderId="0"/>
    <xf numFmtId="0" fontId="23" fillId="0" borderId="0">
      <alignment vertical="top"/>
    </xf>
    <xf numFmtId="0" fontId="23" fillId="0" borderId="0">
      <alignment vertical="top"/>
    </xf>
    <xf numFmtId="0" fontId="10" fillId="0" borderId="0"/>
    <xf numFmtId="0" fontId="22" fillId="0" borderId="0"/>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9" fillId="0" borderId="0"/>
    <xf numFmtId="0" fontId="9" fillId="0" borderId="0"/>
    <xf numFmtId="0" fontId="9" fillId="0" borderId="0"/>
    <xf numFmtId="0" fontId="9" fillId="0" borderId="0"/>
    <xf numFmtId="0" fontId="20" fillId="0" borderId="0"/>
    <xf numFmtId="0" fontId="10" fillId="0" borderId="0"/>
    <xf numFmtId="0" fontId="22" fillId="0" borderId="0"/>
    <xf numFmtId="0" fontId="20" fillId="0" borderId="0"/>
    <xf numFmtId="0" fontId="20" fillId="0" borderId="0"/>
    <xf numFmtId="0" fontId="10" fillId="0" borderId="0"/>
    <xf numFmtId="0" fontId="22" fillId="0" borderId="0"/>
    <xf numFmtId="0" fontId="20" fillId="0" borderId="0"/>
    <xf numFmtId="0" fontId="10"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xf numFmtId="0" fontId="9" fillId="0" borderId="0"/>
    <xf numFmtId="0" fontId="20" fillId="0" borderId="0"/>
    <xf numFmtId="0" fontId="20" fillId="0" borderId="0"/>
    <xf numFmtId="0" fontId="20" fillId="0" borderId="0"/>
    <xf numFmtId="0" fontId="20" fillId="0" borderId="0"/>
    <xf numFmtId="0" fontId="23" fillId="0" borderId="0">
      <alignment vertical="top"/>
    </xf>
    <xf numFmtId="0" fontId="20" fillId="0" borderId="0"/>
    <xf numFmtId="0" fontId="10" fillId="0" borderId="0"/>
    <xf numFmtId="0" fontId="22" fillId="0" borderId="0"/>
    <xf numFmtId="0" fontId="10" fillId="0" borderId="0"/>
    <xf numFmtId="0" fontId="22" fillId="0" borderId="0"/>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6" fillId="0" borderId="0">
      <alignment vertical="top"/>
    </xf>
    <xf numFmtId="0" fontId="10" fillId="0" borderId="0"/>
    <xf numFmtId="0" fontId="22" fillId="0" borderId="0"/>
    <xf numFmtId="0" fontId="10" fillId="0" borderId="0"/>
    <xf numFmtId="0" fontId="22" fillId="0" borderId="0"/>
    <xf numFmtId="0" fontId="10" fillId="0" borderId="0"/>
    <xf numFmtId="0" fontId="22" fillId="0" borderId="0"/>
    <xf numFmtId="0" fontId="23" fillId="0" borderId="0">
      <alignment vertical="top"/>
    </xf>
    <xf numFmtId="0" fontId="24" fillId="0" borderId="0"/>
    <xf numFmtId="0" fontId="25" fillId="0" borderId="0"/>
    <xf numFmtId="0" fontId="10" fillId="0" borderId="0"/>
    <xf numFmtId="0" fontId="22" fillId="0" borderId="0"/>
    <xf numFmtId="0" fontId="20" fillId="0" borderId="0"/>
    <xf numFmtId="0" fontId="10" fillId="0" borderId="0"/>
    <xf numFmtId="0" fontId="22"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10" fillId="0" borderId="0"/>
    <xf numFmtId="0" fontId="22" fillId="0" borderId="0"/>
    <xf numFmtId="0" fontId="24" fillId="0" borderId="0"/>
    <xf numFmtId="0" fontId="25" fillId="0" borderId="0"/>
    <xf numFmtId="0" fontId="24" fillId="0" borderId="0"/>
    <xf numFmtId="0" fontId="25" fillId="0" borderId="0"/>
    <xf numFmtId="0" fontId="10" fillId="0" borderId="0"/>
    <xf numFmtId="0" fontId="22" fillId="0" borderId="0"/>
    <xf numFmtId="0" fontId="21"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20" fillId="0" borderId="0"/>
    <xf numFmtId="0" fontId="20" fillId="0" borderId="0"/>
    <xf numFmtId="0" fontId="10" fillId="0" borderId="0"/>
    <xf numFmtId="0" fontId="22" fillId="0" borderId="0"/>
    <xf numFmtId="0" fontId="20"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2"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1" fillId="0" borderId="0"/>
    <xf numFmtId="0" fontId="22" fillId="0" borderId="0"/>
    <xf numFmtId="0" fontId="23" fillId="0" borderId="0">
      <alignment vertical="top"/>
    </xf>
    <xf numFmtId="0" fontId="20" fillId="0" borderId="0"/>
    <xf numFmtId="0" fontId="21" fillId="0" borderId="0"/>
    <xf numFmtId="0" fontId="22" fillId="0" borderId="0"/>
    <xf numFmtId="0" fontId="21" fillId="0" borderId="0"/>
    <xf numFmtId="0" fontId="22" fillId="0" borderId="0"/>
    <xf numFmtId="0" fontId="21" fillId="0" borderId="0"/>
    <xf numFmtId="0" fontId="22" fillId="0" borderId="0"/>
    <xf numFmtId="0" fontId="23" fillId="0" borderId="0">
      <alignment vertical="top"/>
    </xf>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0" fillId="0" borderId="0"/>
    <xf numFmtId="0" fontId="21" fillId="0" borderId="0"/>
    <xf numFmtId="0" fontId="22" fillId="0" borderId="0"/>
    <xf numFmtId="0" fontId="24" fillId="0" borderId="0"/>
    <xf numFmtId="0" fontId="25"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2" fillId="0" borderId="0"/>
    <xf numFmtId="0" fontId="9" fillId="0" borderId="0"/>
    <xf numFmtId="0" fontId="9" fillId="0" borderId="0"/>
    <xf numFmtId="0" fontId="9" fillId="0" borderId="0"/>
    <xf numFmtId="0" fontId="9" fillId="0" borderId="0"/>
    <xf numFmtId="0" fontId="19" fillId="0" borderId="0"/>
    <xf numFmtId="0" fontId="10" fillId="0" borderId="0"/>
    <xf numFmtId="0" fontId="22" fillId="0" borderId="0"/>
    <xf numFmtId="0" fontId="10" fillId="0" borderId="0"/>
    <xf numFmtId="0" fontId="22" fillId="0" borderId="0"/>
    <xf numFmtId="0" fontId="24" fillId="0" borderId="0"/>
    <xf numFmtId="0" fontId="25" fillId="0" borderId="0"/>
    <xf numFmtId="0" fontId="21" fillId="0" borderId="0"/>
    <xf numFmtId="0" fontId="22" fillId="0" borderId="0"/>
    <xf numFmtId="0" fontId="21" fillId="0" borderId="0"/>
    <xf numFmtId="0" fontId="22" fillId="0" borderId="0"/>
    <xf numFmtId="0" fontId="22" fillId="0" borderId="0"/>
    <xf numFmtId="0" fontId="22" fillId="0" borderId="0"/>
    <xf numFmtId="0" fontId="9" fillId="0" borderId="0"/>
    <xf numFmtId="0" fontId="9" fillId="0" borderId="0"/>
    <xf numFmtId="0" fontId="9" fillId="0" borderId="0"/>
    <xf numFmtId="0" fontId="9" fillId="0" borderId="0"/>
    <xf numFmtId="0" fontId="21"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10"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20" fillId="0" borderId="0"/>
    <xf numFmtId="0" fontId="20" fillId="0" borderId="0"/>
    <xf numFmtId="169" fontId="27" fillId="0" borderId="0">
      <protection locked="0"/>
    </xf>
    <xf numFmtId="169" fontId="28" fillId="0" borderId="0">
      <protection locked="0"/>
    </xf>
    <xf numFmtId="169" fontId="27" fillId="0" borderId="0">
      <protection locked="0"/>
    </xf>
    <xf numFmtId="169" fontId="28" fillId="0" borderId="0">
      <protection locked="0"/>
    </xf>
    <xf numFmtId="169" fontId="27" fillId="0" borderId="0">
      <protection locked="0"/>
    </xf>
    <xf numFmtId="169" fontId="28" fillId="0" borderId="0">
      <protection locked="0"/>
    </xf>
    <xf numFmtId="0" fontId="29" fillId="0" borderId="0">
      <protection locked="0"/>
    </xf>
    <xf numFmtId="0" fontId="30" fillId="0" borderId="0">
      <protection locked="0"/>
    </xf>
    <xf numFmtId="0" fontId="29" fillId="0" borderId="0">
      <protection locked="0"/>
    </xf>
    <xf numFmtId="0" fontId="30" fillId="0" borderId="0">
      <protection locked="0"/>
    </xf>
    <xf numFmtId="0" fontId="31" fillId="0" borderId="0"/>
    <xf numFmtId="0" fontId="27" fillId="0" borderId="5">
      <protection locked="0"/>
    </xf>
    <xf numFmtId="0" fontId="28" fillId="0" borderId="5">
      <protection locked="0"/>
    </xf>
    <xf numFmtId="0" fontId="32" fillId="0" borderId="0"/>
    <xf numFmtId="0" fontId="33" fillId="6" borderId="0" applyNumberFormat="0" applyBorder="0" applyAlignment="0" applyProtection="0"/>
    <xf numFmtId="0" fontId="16" fillId="6" borderId="0" applyNumberFormat="0" applyBorder="0" applyAlignment="0" applyProtection="0"/>
    <xf numFmtId="0" fontId="33" fillId="7" borderId="0" applyNumberFormat="0" applyBorder="0" applyAlignment="0" applyProtection="0"/>
    <xf numFmtId="0" fontId="16" fillId="7"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33" fillId="8" borderId="0" applyNumberFormat="0" applyBorder="0" applyAlignment="0" applyProtection="0"/>
    <xf numFmtId="0" fontId="16" fillId="8"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33" fillId="10" borderId="0" applyNumberFormat="0" applyBorder="0" applyAlignment="0" applyProtection="0"/>
    <xf numFmtId="0" fontId="16" fillId="10"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33" fillId="12" borderId="0" applyNumberFormat="0" applyBorder="0" applyAlignment="0" applyProtection="0"/>
    <xf numFmtId="0" fontId="16" fillId="12" borderId="0" applyNumberFormat="0" applyBorder="0" applyAlignment="0" applyProtection="0"/>
    <xf numFmtId="0" fontId="33" fillId="13" borderId="0" applyNumberFormat="0" applyBorder="0" applyAlignment="0" applyProtection="0"/>
    <xf numFmtId="0" fontId="16" fillId="13" borderId="0" applyNumberFormat="0" applyBorder="0" applyAlignment="0" applyProtection="0"/>
    <xf numFmtId="0" fontId="33" fillId="8" borderId="0" applyNumberFormat="0" applyBorder="0" applyAlignment="0" applyProtection="0"/>
    <xf numFmtId="0" fontId="16" fillId="8"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34" fillId="12" borderId="0" applyNumberFormat="0" applyBorder="0" applyAlignment="0" applyProtection="0"/>
    <xf numFmtId="0" fontId="35" fillId="12" borderId="0" applyNumberFormat="0" applyBorder="0" applyAlignment="0" applyProtection="0"/>
    <xf numFmtId="0" fontId="34" fillId="13" borderId="0" applyNumberFormat="0" applyBorder="0" applyAlignment="0" applyProtection="0"/>
    <xf numFmtId="0" fontId="35" fillId="13"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165" fontId="39"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40"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65" fontId="39" fillId="0" borderId="6" applyAlignment="0" applyProtection="0"/>
    <xf numFmtId="175" fontId="41" fillId="0" borderId="0" applyFill="0" applyBorder="0" applyAlignment="0"/>
    <xf numFmtId="176" fontId="41" fillId="0" borderId="0" applyFill="0" applyBorder="0" applyAlignment="0"/>
    <xf numFmtId="177" fontId="41" fillId="0" borderId="0" applyFill="0" applyBorder="0" applyAlignment="0"/>
    <xf numFmtId="178" fontId="42" fillId="0" borderId="0" applyFill="0" applyBorder="0" applyAlignment="0"/>
    <xf numFmtId="178" fontId="43" fillId="0" borderId="0" applyFill="0" applyBorder="0" applyAlignment="0"/>
    <xf numFmtId="179" fontId="42" fillId="0" borderId="0" applyFill="0" applyBorder="0" applyAlignment="0"/>
    <xf numFmtId="179" fontId="43" fillId="0" borderId="0" applyFill="0" applyBorder="0" applyAlignment="0"/>
    <xf numFmtId="175" fontId="41" fillId="0" borderId="0" applyFill="0" applyBorder="0" applyAlignment="0"/>
    <xf numFmtId="180" fontId="42" fillId="0" borderId="0" applyFill="0" applyBorder="0" applyAlignment="0"/>
    <xf numFmtId="180" fontId="43" fillId="0" borderId="0" applyFill="0" applyBorder="0" applyAlignment="0"/>
    <xf numFmtId="181" fontId="42" fillId="0" borderId="0" applyFill="0" applyBorder="0" applyAlignment="0"/>
    <xf numFmtId="176" fontId="41" fillId="0" borderId="0" applyFill="0" applyBorder="0" applyAlignment="0"/>
    <xf numFmtId="0" fontId="44" fillId="0" borderId="0" applyNumberFormat="0" applyBorder="0" applyAlignment="0"/>
    <xf numFmtId="0" fontId="45"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0" fontId="45" fillId="23" borderId="7" applyNumberFormat="0" applyAlignment="0" applyProtection="0"/>
    <xf numFmtId="3" fontId="47" fillId="24" borderId="8">
      <alignment horizontal="left" vertical="center"/>
    </xf>
    <xf numFmtId="0" fontId="48" fillId="0" borderId="0">
      <alignment horizontal="left" vertical="top"/>
    </xf>
    <xf numFmtId="0" fontId="49" fillId="25" borderId="9" applyNumberFormat="0" applyAlignment="0" applyProtection="0"/>
    <xf numFmtId="0" fontId="50" fillId="25" borderId="9" applyNumberFormat="0" applyAlignment="0" applyProtection="0"/>
    <xf numFmtId="0" fontId="51" fillId="0" borderId="10">
      <alignment horizontal="center"/>
    </xf>
    <xf numFmtId="175" fontId="4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52" fillId="0" borderId="0" applyFill="0" applyBorder="0" applyProtection="0"/>
    <xf numFmtId="183" fontId="53" fillId="0" borderId="0" applyFont="0" applyFill="0" applyBorder="0" applyAlignment="0" applyProtection="0"/>
    <xf numFmtId="183" fontId="54" fillId="0" borderId="0" applyFont="0" applyFill="0" applyBorder="0" applyAlignment="0" applyProtection="0"/>
    <xf numFmtId="166" fontId="54" fillId="0" borderId="0" applyFont="0" applyFill="0" applyBorder="0" applyAlignment="0" applyProtection="0"/>
    <xf numFmtId="176" fontId="41" fillId="0" borderId="0" applyFont="0" applyFill="0" applyBorder="0" applyAlignment="0" applyProtection="0"/>
    <xf numFmtId="184" fontId="19" fillId="5" borderId="0" applyFont="0" applyFill="0" applyBorder="0" applyAlignment="0" applyProtection="0"/>
    <xf numFmtId="14" fontId="55" fillId="0" borderId="0" applyFill="0" applyBorder="0" applyAlignment="0"/>
    <xf numFmtId="185" fontId="19" fillId="5" borderId="0" applyFont="0" applyFill="0" applyBorder="0" applyAlignment="0" applyProtection="0"/>
    <xf numFmtId="186" fontId="52" fillId="0" borderId="0" applyFill="0" applyBorder="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6" applyFill="0" applyProtection="0"/>
    <xf numFmtId="186" fontId="52" fillId="0" borderId="5" applyFill="0" applyProtection="0"/>
    <xf numFmtId="38" fontId="53" fillId="0" borderId="11">
      <alignment vertical="center"/>
    </xf>
    <xf numFmtId="38" fontId="54" fillId="0" borderId="11">
      <alignment vertical="center"/>
    </xf>
    <xf numFmtId="3" fontId="56" fillId="0" borderId="12" applyNumberFormat="0" applyFont="0" applyFill="0" applyBorder="0" applyAlignment="0">
      <alignment horizontal="left" vertical="center"/>
      <protection locked="0"/>
    </xf>
    <xf numFmtId="0" fontId="57" fillId="0" borderId="0" applyNumberFormat="0" applyFill="0" applyBorder="0" applyAlignment="0" applyProtection="0"/>
    <xf numFmtId="0" fontId="58" fillId="0" borderId="0" applyNumberFormat="0" applyFill="0" applyBorder="0" applyAlignment="0" applyProtection="0"/>
    <xf numFmtId="175" fontId="41" fillId="0" borderId="0" applyFill="0" applyBorder="0" applyAlignment="0"/>
    <xf numFmtId="176" fontId="41" fillId="0" borderId="0" applyFill="0" applyBorder="0" applyAlignment="0"/>
    <xf numFmtId="175" fontId="41" fillId="0" borderId="0" applyFill="0" applyBorder="0" applyAlignment="0"/>
    <xf numFmtId="180" fontId="42" fillId="0" borderId="0" applyFill="0" applyBorder="0" applyAlignment="0"/>
    <xf numFmtId="180" fontId="43" fillId="0" borderId="0" applyFill="0" applyBorder="0" applyAlignment="0"/>
    <xf numFmtId="181" fontId="42" fillId="0" borderId="0" applyFill="0" applyBorder="0" applyAlignment="0"/>
    <xf numFmtId="176" fontId="41" fillId="0" borderId="0" applyFill="0" applyBorder="0" applyAlignment="0"/>
    <xf numFmtId="173" fontId="1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10" fontId="61"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2" fillId="4" borderId="0" applyNumberFormat="0" applyBorder="0" applyAlignment="0" applyProtection="0"/>
    <xf numFmtId="0" fontId="63" fillId="4" borderId="0" applyNumberFormat="0" applyBorder="0" applyAlignment="0" applyProtection="0"/>
    <xf numFmtId="0" fontId="64" fillId="24" borderId="11">
      <alignment horizontal="left" vertical="center" wrapText="1"/>
    </xf>
    <xf numFmtId="0" fontId="65" fillId="24" borderId="11">
      <alignment horizontal="left" vertical="center" wrapText="1"/>
    </xf>
    <xf numFmtId="38" fontId="66" fillId="28" borderId="0" applyNumberFormat="0" applyBorder="0" applyAlignment="0" applyProtection="0"/>
    <xf numFmtId="0" fontId="67" fillId="0" borderId="13" applyNumberFormat="0" applyAlignment="0" applyProtection="0">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8" fillId="0" borderId="0" applyNumberFormat="0" applyFill="0" applyBorder="0" applyAlignment="0" applyProtection="0">
      <alignment horizontal="left" vertical="top"/>
    </xf>
    <xf numFmtId="0" fontId="18" fillId="0" borderId="0">
      <alignment horizontal="left" vertical="top"/>
    </xf>
    <xf numFmtId="0" fontId="69" fillId="0" borderId="0">
      <alignment horizontal="left" vertical="top"/>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xf numFmtId="0" fontId="73" fillId="29" borderId="14">
      <alignment horizontal="right"/>
    </xf>
    <xf numFmtId="3" fontId="73" fillId="30" borderId="15" applyBorder="0">
      <alignment horizontal="right" vertical="center"/>
      <protection locked="0"/>
    </xf>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0" fontId="66" fillId="29" borderId="3" applyNumberFormat="0" applyBorder="0" applyAlignment="0" applyProtection="0"/>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187" fontId="19" fillId="31" borderId="3" applyNumberFormat="0" applyFont="0" applyAlignment="0">
      <protection locked="0"/>
    </xf>
    <xf numFmtId="40" fontId="75" fillId="0" borderId="0">
      <protection locked="0"/>
    </xf>
    <xf numFmtId="1" fontId="76" fillId="0" borderId="0">
      <alignment horizontal="center"/>
      <protection locked="0"/>
    </xf>
    <xf numFmtId="188" fontId="23" fillId="0" borderId="0" applyFont="0" applyFill="0" applyBorder="0" applyAlignment="0" applyProtection="0"/>
    <xf numFmtId="189" fontId="77" fillId="0" borderId="0" applyFont="0" applyFill="0" applyBorder="0" applyAlignment="0" applyProtection="0"/>
    <xf numFmtId="0" fontId="78" fillId="0" borderId="14">
      <alignment horizontal="left"/>
    </xf>
    <xf numFmtId="3" fontId="79" fillId="32" borderId="8">
      <alignment vertical="center"/>
    </xf>
    <xf numFmtId="38" fontId="80" fillId="0" borderId="0"/>
    <xf numFmtId="38" fontId="81" fillId="0" borderId="0"/>
    <xf numFmtId="38" fontId="82" fillId="0" borderId="0"/>
    <xf numFmtId="38" fontId="83" fillId="0" borderId="0"/>
    <xf numFmtId="0" fontId="84" fillId="0" borderId="0"/>
    <xf numFmtId="0" fontId="84" fillId="0" borderId="0"/>
    <xf numFmtId="175" fontId="41" fillId="0" borderId="0" applyFill="0" applyBorder="0" applyAlignment="0"/>
    <xf numFmtId="176" fontId="41" fillId="0" borderId="0" applyFill="0" applyBorder="0" applyAlignment="0"/>
    <xf numFmtId="175" fontId="41" fillId="0" borderId="0" applyFill="0" applyBorder="0" applyAlignment="0"/>
    <xf numFmtId="180" fontId="42" fillId="0" borderId="0" applyFill="0" applyBorder="0" applyAlignment="0"/>
    <xf numFmtId="180" fontId="43" fillId="0" borderId="0" applyFill="0" applyBorder="0" applyAlignment="0"/>
    <xf numFmtId="181" fontId="42" fillId="0" borderId="0" applyFill="0" applyBorder="0" applyAlignment="0"/>
    <xf numFmtId="176" fontId="41" fillId="0" borderId="0" applyFill="0" applyBorder="0" applyAlignment="0"/>
    <xf numFmtId="0" fontId="85" fillId="0" borderId="16" applyNumberFormat="0" applyFill="0" applyAlignment="0" applyProtection="0"/>
    <xf numFmtId="0" fontId="86" fillId="0" borderId="16" applyNumberFormat="0" applyFill="0" applyAlignment="0" applyProtection="0"/>
    <xf numFmtId="0" fontId="87" fillId="0" borderId="0">
      <protection locked="0"/>
    </xf>
    <xf numFmtId="0" fontId="88" fillId="33" borderId="0" applyNumberFormat="0" applyBorder="0" applyAlignment="0" applyProtection="0"/>
    <xf numFmtId="0" fontId="89" fillId="33" borderId="0" applyNumberFormat="0" applyBorder="0" applyAlignment="0" applyProtection="0"/>
    <xf numFmtId="3" fontId="90" fillId="0" borderId="17" applyNumberFormat="0" applyFont="0" applyAlignment="0">
      <alignment vertical="center"/>
    </xf>
    <xf numFmtId="3" fontId="91" fillId="0" borderId="17" applyNumberFormat="0" applyFont="0" applyAlignment="0">
      <alignment vertical="center"/>
    </xf>
    <xf numFmtId="190" fontId="92" fillId="0" borderId="0"/>
    <xf numFmtId="190" fontId="93" fillId="0" borderId="0"/>
    <xf numFmtId="0" fontId="94" fillId="0" borderId="0">
      <alignment horizontal="left" vertical="top"/>
    </xf>
    <xf numFmtId="0" fontId="95" fillId="0" borderId="0">
      <alignment horizontal="left" vertical="top"/>
    </xf>
    <xf numFmtId="0" fontId="9" fillId="0" borderId="0"/>
    <xf numFmtId="10" fontId="61" fillId="26" borderId="83" applyNumberFormat="0" applyFill="0" applyBorder="0" applyAlignment="0" applyProtection="0">
      <protection locked="0"/>
    </xf>
    <xf numFmtId="10" fontId="66" fillId="29" borderId="83" applyNumberFormat="0" applyBorder="0" applyAlignment="0" applyProtection="0"/>
    <xf numFmtId="10" fontId="66" fillId="29" borderId="83" applyNumberFormat="0" applyBorder="0" applyAlignment="0" applyProtection="0"/>
    <xf numFmtId="0" fontId="9" fillId="0" borderId="0"/>
    <xf numFmtId="0" fontId="9" fillId="0" borderId="0"/>
    <xf numFmtId="187" fontId="19" fillId="31" borderId="83" applyNumberFormat="0" applyFont="0" applyAlignment="0">
      <protection locked="0"/>
    </xf>
    <xf numFmtId="187" fontId="19" fillId="31" borderId="83" applyNumberFormat="0" applyFont="0" applyAlignment="0">
      <protection locked="0"/>
    </xf>
    <xf numFmtId="0" fontId="54" fillId="0" borderId="0"/>
    <xf numFmtId="0" fontId="96" fillId="0" borderId="0"/>
    <xf numFmtId="0" fontId="9" fillId="0" borderId="0"/>
    <xf numFmtId="0" fontId="97" fillId="0" borderId="0"/>
    <xf numFmtId="0" fontId="98" fillId="0" borderId="0"/>
    <xf numFmtId="0" fontId="10"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1" fontId="19" fillId="5" borderId="0"/>
    <xf numFmtId="192" fontId="7" fillId="0" borderId="0" applyFont="0" applyFill="0" applyBorder="0" applyAlignment="0" applyProtection="0"/>
    <xf numFmtId="0" fontId="99"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101" fillId="5" borderId="0"/>
    <xf numFmtId="179" fontId="42" fillId="0" borderId="0" applyFont="0" applyFill="0" applyBorder="0" applyAlignment="0" applyProtection="0"/>
    <xf numFmtId="179" fontId="43" fillId="0" borderId="0" applyFont="0" applyFill="0" applyBorder="0" applyAlignment="0" applyProtection="0"/>
    <xf numFmtId="193" fontId="4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4" fontId="10" fillId="0" borderId="0"/>
    <xf numFmtId="194" fontId="22" fillId="0" borderId="0"/>
    <xf numFmtId="195" fontId="10" fillId="0" borderId="0"/>
    <xf numFmtId="195" fontId="22" fillId="0" borderId="0"/>
    <xf numFmtId="0" fontId="26" fillId="0" borderId="0">
      <alignment vertical="top"/>
    </xf>
    <xf numFmtId="175" fontId="41" fillId="0" borderId="0" applyFill="0" applyBorder="0" applyAlignment="0"/>
    <xf numFmtId="176" fontId="41" fillId="0" borderId="0" applyFill="0" applyBorder="0" applyAlignment="0"/>
    <xf numFmtId="175" fontId="41" fillId="0" borderId="0" applyFill="0" applyBorder="0" applyAlignment="0"/>
    <xf numFmtId="180" fontId="42" fillId="0" borderId="0" applyFill="0" applyBorder="0" applyAlignment="0"/>
    <xf numFmtId="180" fontId="43" fillId="0" borderId="0" applyFill="0" applyBorder="0" applyAlignment="0"/>
    <xf numFmtId="181" fontId="42" fillId="0" borderId="0" applyFill="0" applyBorder="0" applyAlignment="0"/>
    <xf numFmtId="176" fontId="41" fillId="0" borderId="0" applyFill="0" applyBorder="0" applyAlignment="0"/>
    <xf numFmtId="4" fontId="102" fillId="0" borderId="0" applyFont="0" applyFill="0" applyBorder="0" applyProtection="0">
      <alignment horizontal="right" vertical="top" wrapText="1"/>
    </xf>
    <xf numFmtId="4" fontId="103" fillId="0" borderId="0" applyFont="0" applyFill="0" applyBorder="0" applyProtection="0">
      <alignment horizontal="right" vertical="top" wrapText="1"/>
    </xf>
    <xf numFmtId="1" fontId="104" fillId="0" borderId="0">
      <alignment horizontal="center" vertical="top" wrapText="1"/>
    </xf>
    <xf numFmtId="1" fontId="104" fillId="0" borderId="0">
      <alignment horizontal="center" vertical="top" wrapText="1"/>
    </xf>
    <xf numFmtId="3" fontId="20"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4" fillId="3" borderId="20">
      <alignment vertical="center"/>
    </xf>
    <xf numFmtId="0" fontId="105" fillId="35" borderId="0" applyNumberFormat="0" applyFill="0" applyBorder="0" applyAlignment="0"/>
    <xf numFmtId="196" fontId="106" fillId="0" borderId="3">
      <alignment horizontal="left" vertical="center"/>
      <protection locked="0"/>
    </xf>
    <xf numFmtId="187" fontId="19" fillId="31" borderId="83" applyNumberFormat="0" applyFont="0" applyAlignment="0">
      <protection locked="0"/>
    </xf>
    <xf numFmtId="0" fontId="22" fillId="0" borderId="0"/>
    <xf numFmtId="0" fontId="24" fillId="0" borderId="0"/>
    <xf numFmtId="0" fontId="25" fillId="0" borderId="0"/>
    <xf numFmtId="0" fontId="53"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4" fontId="107" fillId="24" borderId="4">
      <alignment horizontal="left" vertical="center" wrapText="1"/>
    </xf>
    <xf numFmtId="4" fontId="107" fillId="24" borderId="4">
      <alignment horizontal="left" vertical="center" wrapText="1"/>
    </xf>
    <xf numFmtId="4" fontId="107" fillId="24" borderId="4">
      <alignment horizontal="left" vertical="center" wrapText="1"/>
    </xf>
    <xf numFmtId="4" fontId="107" fillId="24" borderId="4">
      <alignment horizontal="left" vertical="center" wrapText="1"/>
    </xf>
    <xf numFmtId="4" fontId="107" fillId="24" borderId="4">
      <alignment horizontal="left" vertical="center" wrapText="1"/>
    </xf>
    <xf numFmtId="4" fontId="108" fillId="0" borderId="13">
      <alignment vertical="center" wrapText="1"/>
    </xf>
    <xf numFmtId="0" fontId="9" fillId="0" borderId="17"/>
    <xf numFmtId="0" fontId="9" fillId="0" borderId="17"/>
    <xf numFmtId="49" fontId="55" fillId="0" borderId="0" applyFill="0" applyBorder="0" applyAlignment="0"/>
    <xf numFmtId="197" fontId="42" fillId="0" borderId="0" applyFill="0" applyBorder="0" applyAlignment="0"/>
    <xf numFmtId="197" fontId="43" fillId="0" borderId="0" applyFill="0" applyBorder="0" applyAlignment="0"/>
    <xf numFmtId="198" fontId="42" fillId="0" borderId="0" applyFill="0" applyBorder="0" applyAlignment="0"/>
    <xf numFmtId="199" fontId="42" fillId="0" borderId="0" applyFill="0" applyBorder="0" applyAlignment="0"/>
    <xf numFmtId="199" fontId="43" fillId="0" borderId="0" applyFill="0" applyBorder="0" applyAlignment="0"/>
    <xf numFmtId="200" fontId="42" fillId="0" borderId="0" applyFill="0" applyBorder="0" applyAlignment="0"/>
    <xf numFmtId="0" fontId="109" fillId="0" borderId="0">
      <alignment horizontal="center" vertical="top"/>
    </xf>
    <xf numFmtId="0" fontId="110" fillId="36" borderId="11" applyNumberFormat="0" applyProtection="0">
      <alignment horizontal="left" vertical="center" wrapText="1"/>
    </xf>
    <xf numFmtId="0" fontId="111" fillId="36" borderId="11" applyNumberFormat="0" applyProtection="0">
      <alignment horizontal="left" vertical="center" wrapText="1"/>
    </xf>
    <xf numFmtId="4" fontId="112" fillId="24" borderId="13">
      <alignment vertical="top" wrapText="1"/>
    </xf>
    <xf numFmtId="201" fontId="19" fillId="0" borderId="0"/>
    <xf numFmtId="0" fontId="113" fillId="0" borderId="0" applyNumberFormat="0" applyFill="0" applyBorder="0" applyAlignment="0" applyProtection="0"/>
    <xf numFmtId="0" fontId="114" fillId="0" borderId="0" applyNumberFormat="0" applyFill="0" applyBorder="0" applyAlignment="0" applyProtection="0"/>
    <xf numFmtId="3" fontId="115" fillId="0" borderId="17"/>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176" fontId="20" fillId="0" borderId="21">
      <protection locked="0"/>
    </xf>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6" fillId="23" borderId="135" applyNumberFormat="0" applyAlignment="0" applyProtection="0"/>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28" borderId="22"/>
    <xf numFmtId="14" fontId="20" fillId="0" borderId="0">
      <alignment horizontal="right"/>
    </xf>
    <xf numFmtId="169" fontId="7" fillId="0" borderId="0" applyFont="0" applyFill="0" applyBorder="0" applyAlignment="0" applyProtection="0"/>
    <xf numFmtId="0" fontId="123" fillId="0" borderId="23" applyNumberFormat="0" applyFill="0" applyAlignment="0" applyProtection="0"/>
    <xf numFmtId="0" fontId="124" fillId="0" borderId="24" applyNumberFormat="0" applyFill="0" applyAlignment="0" applyProtection="0"/>
    <xf numFmtId="0" fontId="125" fillId="0" borderId="25" applyNumberFormat="0" applyFill="0" applyAlignment="0" applyProtection="0"/>
    <xf numFmtId="0" fontId="125" fillId="0" borderId="0" applyNumberFormat="0" applyFill="0" applyBorder="0" applyAlignment="0" applyProtection="0"/>
    <xf numFmtId="176" fontId="126"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9" fillId="0" borderId="0"/>
    <xf numFmtId="0" fontId="9" fillId="0" borderId="0"/>
    <xf numFmtId="0" fontId="9" fillId="0" borderId="0"/>
    <xf numFmtId="0" fontId="9" fillId="0" borderId="0"/>
    <xf numFmtId="0" fontId="128" fillId="25" borderId="9" applyNumberFormat="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33" borderId="0" applyNumberFormat="0" applyBorder="0" applyAlignment="0" applyProtection="0"/>
    <xf numFmtId="0" fontId="13" fillId="34" borderId="116" applyNumberFormat="0" applyFont="0" applyAlignment="0" applyProtection="0"/>
    <xf numFmtId="0" fontId="9" fillId="34" borderId="116" applyNumberFormat="0" applyFont="0" applyAlignment="0" applyProtection="0"/>
    <xf numFmtId="0" fontId="7" fillId="0" borderId="0"/>
    <xf numFmtId="0" fontId="116" fillId="23" borderId="117" applyNumberFormat="0" applyAlignment="0" applyProtection="0"/>
    <xf numFmtId="0" fontId="4" fillId="0" borderId="0"/>
    <xf numFmtId="49" fontId="15" fillId="3" borderId="118">
      <alignment vertical="center"/>
    </xf>
    <xf numFmtId="49" fontId="15" fillId="3" borderId="118">
      <alignment vertical="center"/>
    </xf>
    <xf numFmtId="0" fontId="4" fillId="0" borderId="0"/>
    <xf numFmtId="0" fontId="4" fillId="0" borderId="0"/>
    <xf numFmtId="0" fontId="4" fillId="0" borderId="0"/>
    <xf numFmtId="0" fontId="9" fillId="0" borderId="0"/>
    <xf numFmtId="0" fontId="74"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132"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3" fontId="9" fillId="0" borderId="0"/>
    <xf numFmtId="0" fontId="7" fillId="0" borderId="0"/>
    <xf numFmtId="40" fontId="9" fillId="2" borderId="83"/>
    <xf numFmtId="40" fontId="9" fillId="2" borderId="83"/>
    <xf numFmtId="0" fontId="7" fillId="0" borderId="0"/>
    <xf numFmtId="0" fontId="7" fillId="0" borderId="0"/>
    <xf numFmtId="0" fontId="20" fillId="0" borderId="0"/>
    <xf numFmtId="0" fontId="96" fillId="0" borderId="0"/>
    <xf numFmtId="40" fontId="9" fillId="2" borderId="83"/>
    <xf numFmtId="0" fontId="7" fillId="0" borderId="0"/>
    <xf numFmtId="0" fontId="7" fillId="0" borderId="0"/>
    <xf numFmtId="0" fontId="96" fillId="0" borderId="0"/>
    <xf numFmtId="0" fontId="96" fillId="0" borderId="0"/>
    <xf numFmtId="0" fontId="96" fillId="0" borderId="0"/>
    <xf numFmtId="0" fontId="4" fillId="0" borderId="0"/>
    <xf numFmtId="0" fontId="9" fillId="0" borderId="0"/>
    <xf numFmtId="0" fontId="4" fillId="0" borderId="0"/>
    <xf numFmtId="0" fontId="96"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6" fontId="9" fillId="64" borderId="97" applyNumberFormat="0" applyProtection="0">
      <alignment horizontal="left" vertical="center" indent="1"/>
    </xf>
    <xf numFmtId="0" fontId="9" fillId="0" borderId="0"/>
    <xf numFmtId="0" fontId="13" fillId="0" borderId="0"/>
    <xf numFmtId="0" fontId="7" fillId="0" borderId="0"/>
    <xf numFmtId="0" fontId="4" fillId="0" borderId="0"/>
    <xf numFmtId="0" fontId="96"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6" fillId="0" borderId="0"/>
    <xf numFmtId="0" fontId="7" fillId="0" borderId="0"/>
    <xf numFmtId="0" fontId="6" fillId="0" borderId="0"/>
    <xf numFmtId="0" fontId="53" fillId="0" borderId="0"/>
    <xf numFmtId="0" fontId="53" fillId="0" borderId="0"/>
    <xf numFmtId="0" fontId="4" fillId="0" borderId="0"/>
    <xf numFmtId="0" fontId="6" fillId="0" borderId="0"/>
    <xf numFmtId="0" fontId="4" fillId="0" borderId="0"/>
    <xf numFmtId="0" fontId="4" fillId="0" borderId="0"/>
    <xf numFmtId="0" fontId="4" fillId="0" borderId="0"/>
    <xf numFmtId="0" fontId="53" fillId="0" borderId="0"/>
    <xf numFmtId="0" fontId="54" fillId="0" borderId="0"/>
    <xf numFmtId="0" fontId="6" fillId="0" borderId="0"/>
    <xf numFmtId="0" fontId="9" fillId="0" borderId="0"/>
    <xf numFmtId="0" fontId="9" fillId="0" borderId="0"/>
    <xf numFmtId="0" fontId="9" fillId="0" borderId="0"/>
    <xf numFmtId="0" fontId="13" fillId="34" borderId="86" applyNumberFormat="0" applyFont="0" applyAlignment="0" applyProtection="0"/>
    <xf numFmtId="0" fontId="4" fillId="0" borderId="0"/>
    <xf numFmtId="0" fontId="7" fillId="0" borderId="0"/>
    <xf numFmtId="0" fontId="9" fillId="0" borderId="0"/>
    <xf numFmtId="0" fontId="9" fillId="0" borderId="0"/>
    <xf numFmtId="0" fontId="13" fillId="34" borderId="86" applyNumberFormat="0" applyFont="0" applyAlignment="0" applyProtection="0"/>
    <xf numFmtId="0" fontId="13" fillId="34" borderId="86" applyNumberFormat="0" applyFont="0" applyAlignment="0" applyProtection="0"/>
    <xf numFmtId="0" fontId="20" fillId="0" borderId="0"/>
    <xf numFmtId="0" fontId="13"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3" fillId="7" borderId="0" applyNumberFormat="0" applyBorder="0" applyAlignment="0" applyProtection="0"/>
    <xf numFmtId="0" fontId="134" fillId="0" borderId="0" applyNumberFormat="0" applyFill="0" applyBorder="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5" fillId="0" borderId="16" applyNumberFormat="0" applyFill="0" applyAlignment="0" applyProtection="0"/>
    <xf numFmtId="0" fontId="9" fillId="0" borderId="73">
      <alignment horizontal="right"/>
    </xf>
    <xf numFmtId="0" fontId="9" fillId="0" borderId="0"/>
    <xf numFmtId="0" fontId="10" fillId="0" borderId="0"/>
    <xf numFmtId="0" fontId="9" fillId="0" borderId="0"/>
    <xf numFmtId="0" fontId="22" fillId="0" borderId="0"/>
    <xf numFmtId="0" fontId="7" fillId="0" borderId="0">
      <alignment vertical="justify"/>
    </xf>
    <xf numFmtId="0" fontId="136" fillId="0" borderId="0" applyNumberFormat="0" applyFill="0" applyBorder="0" applyAlignment="0" applyProtection="0"/>
    <xf numFmtId="38" fontId="7" fillId="0" borderId="0" applyFont="0" applyFill="0" applyBorder="0" applyAlignment="0" applyProtection="0"/>
    <xf numFmtId="38" fontId="20" fillId="0" borderId="0" applyFont="0" applyFill="0" applyBorder="0" applyAlignment="0" applyProtection="0"/>
    <xf numFmtId="0" fontId="9" fillId="0" borderId="73">
      <alignment horizontal="right"/>
    </xf>
    <xf numFmtId="170" fontId="13" fillId="0" borderId="0" applyFont="0" applyFill="0" applyBorder="0" applyAlignment="0" applyProtection="0"/>
    <xf numFmtId="170" fontId="13" fillId="0" borderId="0" applyFont="0" applyFill="0" applyBorder="0" applyAlignment="0" applyProtection="0"/>
    <xf numFmtId="0" fontId="9" fillId="0" borderId="73">
      <alignment horizontal="right"/>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4" fillId="0" borderId="0" applyFont="0" applyFill="0" applyBorder="0" applyAlignment="0" applyProtection="0"/>
    <xf numFmtId="170" fontId="6" fillId="0" borderId="0" applyFont="0" applyFill="0" applyBorder="0" applyAlignment="0" applyProtection="0"/>
    <xf numFmtId="171" fontId="9" fillId="0" borderId="0" applyFont="0" applyFill="0" applyBorder="0" applyAlignment="0" applyProtection="0"/>
    <xf numFmtId="170" fontId="13"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0"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0" fontId="7" fillId="0" borderId="0" applyFont="0" applyFill="0" applyBorder="0" applyAlignment="0" applyProtection="0"/>
    <xf numFmtId="0" fontId="9" fillId="0" borderId="73">
      <alignment horizontal="right"/>
    </xf>
    <xf numFmtId="170" fontId="9" fillId="0" borderId="0" applyFont="0" applyFill="0" applyBorder="0" applyAlignment="0" applyProtection="0"/>
    <xf numFmtId="170" fontId="13" fillId="0" borderId="0" applyFont="0" applyFill="0" applyBorder="0" applyAlignment="0" applyProtection="0"/>
    <xf numFmtId="0" fontId="9" fillId="0" borderId="73">
      <alignment horizontal="right"/>
    </xf>
    <xf numFmtId="203" fontId="9" fillId="0" borderId="0" applyFont="0" applyFill="0" applyBorder="0" applyAlignment="0" applyProtection="0"/>
    <xf numFmtId="203" fontId="9" fillId="0" borderId="0" applyFont="0" applyFill="0" applyBorder="0" applyAlignment="0" applyProtection="0"/>
    <xf numFmtId="170" fontId="20" fillId="0" borderId="0" applyFont="0" applyFill="0" applyBorder="0" applyAlignment="0" applyProtection="0"/>
    <xf numFmtId="0" fontId="9" fillId="0" borderId="73">
      <alignment horizontal="right"/>
    </xf>
    <xf numFmtId="170" fontId="13" fillId="0" borderId="0" applyFont="0" applyFill="0" applyBorder="0" applyAlignment="0" applyProtection="0"/>
    <xf numFmtId="203" fontId="9" fillId="0" borderId="0" applyFont="0" applyFill="0" applyBorder="0" applyAlignment="0" applyProtection="0"/>
    <xf numFmtId="170" fontId="7" fillId="0" borderId="0" applyFont="0" applyFill="0" applyBorder="0" applyAlignment="0" applyProtection="0"/>
    <xf numFmtId="0" fontId="9" fillId="0" borderId="73">
      <alignment horizontal="right"/>
    </xf>
    <xf numFmtId="0" fontId="9" fillId="0" borderId="73">
      <alignment horizontal="right"/>
    </xf>
    <xf numFmtId="0" fontId="138" fillId="0" borderId="0" applyNumberFormat="0" applyFill="0" applyBorder="0" applyAlignment="0" applyProtection="0">
      <alignment vertical="top"/>
      <protection locked="0"/>
    </xf>
    <xf numFmtId="170" fontId="13" fillId="0" borderId="0" applyFont="0" applyFill="0" applyBorder="0" applyAlignment="0" applyProtection="0"/>
    <xf numFmtId="170" fontId="13" fillId="0" borderId="0" applyFont="0" applyFill="0" applyBorder="0" applyAlignment="0" applyProtection="0"/>
    <xf numFmtId="0" fontId="138"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8" fillId="0" borderId="0" applyNumberFormat="0" applyFill="0" applyBorder="0" applyAlignment="0" applyProtection="0">
      <alignment vertical="top"/>
      <protection locked="0"/>
    </xf>
    <xf numFmtId="170" fontId="13" fillId="0" borderId="0" applyFont="0" applyFill="0" applyBorder="0" applyAlignment="0" applyProtection="0"/>
    <xf numFmtId="170" fontId="13" fillId="0" borderId="0" applyFont="0" applyFill="0" applyBorder="0" applyAlignment="0" applyProtection="0"/>
    <xf numFmtId="0" fontId="138" fillId="0" borderId="0" applyNumberFormat="0" applyFill="0" applyBorder="0" applyAlignment="0" applyProtection="0">
      <alignment vertical="top"/>
      <protection locked="0"/>
    </xf>
    <xf numFmtId="170" fontId="4" fillId="0" borderId="0" applyFont="0" applyFill="0" applyBorder="0" applyAlignment="0" applyProtection="0"/>
    <xf numFmtId="0" fontId="9" fillId="0" borderId="73">
      <alignment horizontal="right"/>
    </xf>
    <xf numFmtId="170" fontId="9"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0" fontId="9" fillId="0" borderId="73">
      <alignment horizontal="right"/>
    </xf>
    <xf numFmtId="4" fontId="9" fillId="0" borderId="83"/>
    <xf numFmtId="170" fontId="9" fillId="0" borderId="0" applyFont="0" applyFill="0" applyBorder="0" applyAlignment="0" applyProtection="0"/>
    <xf numFmtId="170" fontId="9" fillId="0" borderId="0" applyFont="0" applyFill="0" applyBorder="0" applyAlignment="0" applyProtection="0"/>
    <xf numFmtId="170" fontId="13" fillId="0" borderId="0" applyFont="0" applyFill="0" applyBorder="0" applyAlignment="0" applyProtection="0"/>
    <xf numFmtId="0" fontId="127" fillId="0" borderId="68" applyNumberFormat="0" applyFill="0" applyAlignment="0" applyProtection="0"/>
    <xf numFmtId="0" fontId="9" fillId="0" borderId="0" applyFont="0" applyFill="0" applyBorder="0" applyAlignment="0" applyProtection="0"/>
    <xf numFmtId="0" fontId="13" fillId="34" borderId="134" applyNumberFormat="0" applyFont="0" applyAlignment="0" applyProtection="0"/>
    <xf numFmtId="0" fontId="116" fillId="23" borderId="66" applyNumberFormat="0" applyAlignment="0" applyProtection="0"/>
    <xf numFmtId="186" fontId="52" fillId="0" borderId="104" applyFill="0" applyProtection="0"/>
    <xf numFmtId="171" fontId="9" fillId="0" borderId="0" applyFont="0" applyFill="0" applyBorder="0" applyAlignment="0" applyProtection="0"/>
    <xf numFmtId="171" fontId="9" fillId="0" borderId="0" applyFont="0" applyFill="0" applyBorder="0" applyAlignment="0" applyProtection="0"/>
    <xf numFmtId="170" fontId="9" fillId="0" borderId="0" applyFont="0" applyFill="0" applyBorder="0" applyAlignment="0" applyProtection="0"/>
    <xf numFmtId="0" fontId="4" fillId="0" borderId="0"/>
    <xf numFmtId="171" fontId="9" fillId="0" borderId="0" applyFont="0" applyFill="0" applyBorder="0" applyAlignment="0" applyProtection="0"/>
    <xf numFmtId="0" fontId="13" fillId="34" borderId="65" applyNumberFormat="0" applyFont="0" applyAlignment="0" applyProtection="0"/>
    <xf numFmtId="171" fontId="9" fillId="0" borderId="0" applyFont="0" applyFill="0" applyBorder="0" applyAlignment="0" applyProtection="0"/>
    <xf numFmtId="171" fontId="9" fillId="0" borderId="0" applyFont="0" applyFill="0" applyBorder="0" applyAlignment="0" applyProtection="0"/>
    <xf numFmtId="0"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9" fontId="27" fillId="0" borderId="0">
      <protection locked="0"/>
    </xf>
    <xf numFmtId="169" fontId="28" fillId="0" borderId="0">
      <protection locked="0"/>
    </xf>
    <xf numFmtId="0" fontId="17" fillId="4" borderId="0" applyNumberFormat="0" applyBorder="0" applyAlignment="0" applyProtection="0"/>
    <xf numFmtId="0" fontId="133" fillId="7"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130" fillId="0" borderId="0" applyNumberFormat="0" applyFill="0" applyBorder="0" applyAlignment="0" applyProtection="0"/>
    <xf numFmtId="0" fontId="123" fillId="0" borderId="23" applyNumberFormat="0" applyFill="0" applyAlignment="0" applyProtection="0"/>
    <xf numFmtId="0" fontId="124" fillId="0" borderId="24" applyNumberFormat="0" applyFill="0" applyAlignment="0" applyProtection="0"/>
    <xf numFmtId="0" fontId="125" fillId="0" borderId="25" applyNumberFormat="0" applyFill="0" applyAlignment="0" applyProtection="0"/>
    <xf numFmtId="0" fontId="125" fillId="0" borderId="0" applyNumberFormat="0" applyFill="0" applyBorder="0" applyAlignment="0" applyProtection="0"/>
    <xf numFmtId="0" fontId="22" fillId="0" borderId="0"/>
    <xf numFmtId="0" fontId="128" fillId="25" borderId="9" applyNumberFormat="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4" fillId="0" borderId="0" applyNumberFormat="0" applyFill="0" applyBorder="0" applyAlignment="0" applyProtection="0"/>
    <xf numFmtId="0" fontId="136" fillId="0" borderId="0" applyNumberFormat="0" applyFill="0" applyBorder="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117" fillId="23"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74" fillId="10" borderId="7"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16" fillId="23" borderId="19" applyNumberFormat="0" applyAlignment="0" applyProtection="0"/>
    <xf numFmtId="0" fontId="131" fillId="33" borderId="0" applyNumberFormat="0" applyBorder="0" applyAlignment="0" applyProtection="0"/>
    <xf numFmtId="0" fontId="135" fillId="0" borderId="16" applyNumberFormat="0" applyFill="0" applyAlignment="0" applyProtection="0"/>
    <xf numFmtId="0" fontId="6" fillId="0" borderId="0"/>
    <xf numFmtId="0" fontId="4" fillId="0" borderId="0"/>
    <xf numFmtId="170" fontId="4" fillId="0" borderId="0" applyFont="0" applyFill="0" applyBorder="0" applyAlignment="0" applyProtection="0"/>
    <xf numFmtId="0" fontId="4" fillId="0" borderId="0"/>
    <xf numFmtId="0" fontId="140" fillId="0" borderId="0" applyNumberFormat="0" applyFill="0" applyBorder="0" applyAlignment="0" applyProtection="0"/>
    <xf numFmtId="164" fontId="4" fillId="0" borderId="0" applyFont="0" applyFill="0" applyBorder="0" applyAlignment="0" applyProtection="0"/>
    <xf numFmtId="0" fontId="9"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2" fillId="0" borderId="0" applyNumberFormat="0" applyFill="0" applyBorder="0" applyAlignment="0" applyProtection="0">
      <alignment vertical="top"/>
      <protection locked="0"/>
    </xf>
    <xf numFmtId="0" fontId="9" fillId="0" borderId="0"/>
    <xf numFmtId="184" fontId="143" fillId="0" borderId="22"/>
    <xf numFmtId="206" fontId="10" fillId="0" borderId="0"/>
    <xf numFmtId="0" fontId="10" fillId="0" borderId="0"/>
    <xf numFmtId="206" fontId="10" fillId="0" borderId="0"/>
    <xf numFmtId="184" fontId="10" fillId="0" borderId="0"/>
    <xf numFmtId="184" fontId="10" fillId="0" borderId="0"/>
    <xf numFmtId="206" fontId="143" fillId="0" borderId="22"/>
    <xf numFmtId="206" fontId="143" fillId="0" borderId="22"/>
    <xf numFmtId="206" fontId="143" fillId="0" borderId="22"/>
    <xf numFmtId="0" fontId="19" fillId="0" borderId="0"/>
    <xf numFmtId="207" fontId="9" fillId="0" borderId="0"/>
    <xf numFmtId="207" fontId="9" fillId="0" borderId="0"/>
    <xf numFmtId="184" fontId="9" fillId="0" borderId="0"/>
    <xf numFmtId="206" fontId="9" fillId="0" borderId="0"/>
    <xf numFmtId="184" fontId="9" fillId="0" borderId="0"/>
    <xf numFmtId="0" fontId="9" fillId="0" borderId="0"/>
    <xf numFmtId="0" fontId="9" fillId="0" borderId="0"/>
    <xf numFmtId="0" fontId="141" fillId="0" borderId="0"/>
    <xf numFmtId="0" fontId="9" fillId="0" borderId="0"/>
    <xf numFmtId="184" fontId="141" fillId="0" borderId="0"/>
    <xf numFmtId="0" fontId="9" fillId="0" borderId="0"/>
    <xf numFmtId="184" fontId="141" fillId="0" borderId="0"/>
    <xf numFmtId="184" fontId="141" fillId="0" borderId="0"/>
    <xf numFmtId="0" fontId="9" fillId="0" borderId="0"/>
    <xf numFmtId="0" fontId="141" fillId="0" borderId="0"/>
    <xf numFmtId="0" fontId="9" fillId="0" borderId="0"/>
    <xf numFmtId="206" fontId="141" fillId="0" borderId="0"/>
    <xf numFmtId="0" fontId="141" fillId="0" borderId="0"/>
    <xf numFmtId="206" fontId="141" fillId="0" borderId="0"/>
    <xf numFmtId="0" fontId="9" fillId="0" borderId="0"/>
    <xf numFmtId="0" fontId="141" fillId="0" borderId="0"/>
    <xf numFmtId="0" fontId="9" fillId="0" borderId="0"/>
    <xf numFmtId="0" fontId="141" fillId="0" borderId="0"/>
    <xf numFmtId="184" fontId="141" fillId="0" borderId="0"/>
    <xf numFmtId="184" fontId="7" fillId="0" borderId="0" applyFont="0" applyFill="0" applyBorder="0" applyAlignment="0" applyProtection="0"/>
    <xf numFmtId="206" fontId="7" fillId="0" borderId="0" applyFont="0" applyFill="0" applyBorder="0" applyAlignment="0" applyProtection="0"/>
    <xf numFmtId="184" fontId="9" fillId="0" borderId="0" applyFont="0" applyFill="0" applyBorder="0" applyAlignment="0" applyProtection="0"/>
    <xf numFmtId="206"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9" fillId="0" borderId="0" applyFont="0" applyFill="0" applyBorder="0" applyAlignment="0" applyProtection="0"/>
    <xf numFmtId="211" fontId="7" fillId="0" borderId="0" applyFont="0" applyFill="0" applyBorder="0" applyAlignment="0" applyProtection="0"/>
    <xf numFmtId="212" fontId="144" fillId="0" borderId="0">
      <protection locked="0"/>
    </xf>
    <xf numFmtId="212" fontId="145" fillId="0" borderId="0">
      <protection locked="0"/>
    </xf>
    <xf numFmtId="212" fontId="145" fillId="0" borderId="0">
      <protection locked="0"/>
    </xf>
    <xf numFmtId="212" fontId="145" fillId="0" borderId="0">
      <protection locked="0"/>
    </xf>
    <xf numFmtId="212" fontId="145" fillId="0" borderId="0">
      <protection locked="0"/>
    </xf>
    <xf numFmtId="184" fontId="119" fillId="0" borderId="0" applyNumberFormat="0" applyFill="0" applyBorder="0" applyAlignment="0" applyProtection="0">
      <alignment vertical="top"/>
      <protection locked="0"/>
    </xf>
    <xf numFmtId="184" fontId="146" fillId="0" borderId="0" applyNumberFormat="0" applyFill="0" applyBorder="0" applyAlignment="0" applyProtection="0">
      <alignment vertical="top"/>
      <protection locked="0"/>
    </xf>
    <xf numFmtId="184" fontId="119" fillId="0" borderId="0" applyNumberFormat="0" applyFill="0" applyBorder="0" applyAlignment="0" applyProtection="0">
      <alignment vertical="top"/>
      <protection locked="0"/>
    </xf>
    <xf numFmtId="184" fontId="7" fillId="0" borderId="0"/>
    <xf numFmtId="213" fontId="7" fillId="0" borderId="0" applyFont="0" applyFill="0" applyBorder="0" applyAlignment="0" applyProtection="0"/>
    <xf numFmtId="184" fontId="30"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30" fillId="0" borderId="0">
      <protection locked="0"/>
    </xf>
    <xf numFmtId="184" fontId="9" fillId="0" borderId="0"/>
    <xf numFmtId="184" fontId="20" fillId="0" borderId="0"/>
    <xf numFmtId="0" fontId="20"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21"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21" fillId="0" borderId="0"/>
    <xf numFmtId="184" fontId="21" fillId="0" borderId="0"/>
    <xf numFmtId="184" fontId="10" fillId="0" borderId="0"/>
    <xf numFmtId="184" fontId="10" fillId="0" borderId="0"/>
    <xf numFmtId="184" fontId="10" fillId="0" borderId="0"/>
    <xf numFmtId="0" fontId="10" fillId="0" borderId="0"/>
    <xf numFmtId="0" fontId="21" fillId="0" borderId="0"/>
    <xf numFmtId="0" fontId="21" fillId="0" borderId="0"/>
    <xf numFmtId="184" fontId="21" fillId="0" borderId="0"/>
    <xf numFmtId="184" fontId="21" fillId="0" borderId="0"/>
    <xf numFmtId="184" fontId="21" fillId="0" borderId="0"/>
    <xf numFmtId="0" fontId="21"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184" fontId="20" fillId="0" borderId="0"/>
    <xf numFmtId="184" fontId="20" fillId="0" borderId="0"/>
    <xf numFmtId="184" fontId="20" fillId="0" borderId="0"/>
    <xf numFmtId="0" fontId="20" fillId="0" borderId="0"/>
    <xf numFmtId="184" fontId="10" fillId="0" borderId="0"/>
    <xf numFmtId="184" fontId="10" fillId="0" borderId="0"/>
    <xf numFmtId="184" fontId="10" fillId="0" borderId="0"/>
    <xf numFmtId="0" fontId="10" fillId="0" borderId="0"/>
    <xf numFmtId="184" fontId="23" fillId="0" borderId="0">
      <alignment vertical="top"/>
    </xf>
    <xf numFmtId="0" fontId="23" fillId="0" borderId="0">
      <alignment vertical="top"/>
    </xf>
    <xf numFmtId="184" fontId="23" fillId="0" borderId="0">
      <alignment vertical="top"/>
    </xf>
    <xf numFmtId="184"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184" fontId="23" fillId="0" borderId="0">
      <alignment vertical="top"/>
    </xf>
    <xf numFmtId="184" fontId="10" fillId="0" borderId="0"/>
    <xf numFmtId="184" fontId="10" fillId="0" borderId="0"/>
    <xf numFmtId="184" fontId="10" fillId="0" borderId="0"/>
    <xf numFmtId="0" fontId="10" fillId="0" borderId="0"/>
    <xf numFmtId="184" fontId="10" fillId="0" borderId="0"/>
    <xf numFmtId="184" fontId="10" fillId="0" borderId="0"/>
    <xf numFmtId="184"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184" fontId="20" fillId="0" borderId="0"/>
    <xf numFmtId="0" fontId="10" fillId="0" borderId="0"/>
    <xf numFmtId="184" fontId="2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20" fillId="0" borderId="0"/>
    <xf numFmtId="184" fontId="21" fillId="0" borderId="0"/>
    <xf numFmtId="206" fontId="21" fillId="0" borderId="0"/>
    <xf numFmtId="184" fontId="20" fillId="0" borderId="0"/>
    <xf numFmtId="184" fontId="20" fillId="0" borderId="0"/>
    <xf numFmtId="184" fontId="20" fillId="0" borderId="0"/>
    <xf numFmtId="4" fontId="147" fillId="0" borderId="0">
      <alignment vertical="center"/>
    </xf>
    <xf numFmtId="0" fontId="20" fillId="0" borderId="0"/>
    <xf numFmtId="184" fontId="10" fillId="0" borderId="0"/>
    <xf numFmtId="0" fontId="10" fillId="0" borderId="0"/>
    <xf numFmtId="184" fontId="10" fillId="0" borderId="0"/>
    <xf numFmtId="184" fontId="20" fillId="0" borderId="0"/>
    <xf numFmtId="184" fontId="10" fillId="0" borderId="0"/>
    <xf numFmtId="0" fontId="10" fillId="0" borderId="0"/>
    <xf numFmtId="184" fontId="21" fillId="0" borderId="0"/>
    <xf numFmtId="184" fontId="21"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9" fillId="0" borderId="0"/>
    <xf numFmtId="0" fontId="9" fillId="0" borderId="0"/>
    <xf numFmtId="0" fontId="9" fillId="0" borderId="0"/>
    <xf numFmtId="184" fontId="21" fillId="0" borderId="0"/>
    <xf numFmtId="184" fontId="21" fillId="0" borderId="0"/>
    <xf numFmtId="0" fontId="21" fillId="0" borderId="0"/>
    <xf numFmtId="184" fontId="21" fillId="0" borderId="0"/>
    <xf numFmtId="184" fontId="20" fillId="0" borderId="0"/>
    <xf numFmtId="0" fontId="10" fillId="0" borderId="0"/>
    <xf numFmtId="0" fontId="10" fillId="0" borderId="0"/>
    <xf numFmtId="184" fontId="10" fillId="0" borderId="0"/>
    <xf numFmtId="184" fontId="10" fillId="0" borderId="0"/>
    <xf numFmtId="184" fontId="10" fillId="0" borderId="0"/>
    <xf numFmtId="0" fontId="10" fillId="0" borderId="0"/>
    <xf numFmtId="184" fontId="10" fillId="0" borderId="0"/>
    <xf numFmtId="0" fontId="10"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9" fillId="0" borderId="0"/>
    <xf numFmtId="0" fontId="9" fillId="0" borderId="0"/>
    <xf numFmtId="0" fontId="9" fillId="0" borderId="0"/>
    <xf numFmtId="0" fontId="20" fillId="0" borderId="0"/>
    <xf numFmtId="184" fontId="10" fillId="0" borderId="0"/>
    <xf numFmtId="0" fontId="10" fillId="0" borderId="0"/>
    <xf numFmtId="0" fontId="20" fillId="0" borderId="0"/>
    <xf numFmtId="0" fontId="10" fillId="0" borderId="0"/>
    <xf numFmtId="0" fontId="20" fillId="0" borderId="0"/>
    <xf numFmtId="184" fontId="21" fillId="0" borderId="0"/>
    <xf numFmtId="0" fontId="20" fillId="0" borderId="0"/>
    <xf numFmtId="0" fontId="16" fillId="0" borderId="0"/>
    <xf numFmtId="0" fontId="10" fillId="0" borderId="0"/>
    <xf numFmtId="0" fontId="10"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4" fontId="23" fillId="0" borderId="0">
      <alignment vertical="top"/>
    </xf>
    <xf numFmtId="184"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4" fontId="23" fillId="0" borderId="0">
      <alignment vertical="top"/>
    </xf>
    <xf numFmtId="184" fontId="10" fillId="0" borderId="0"/>
    <xf numFmtId="184" fontId="21" fillId="0" borderId="0"/>
    <xf numFmtId="184" fontId="21" fillId="0" borderId="0"/>
    <xf numFmtId="184" fontId="10" fillId="0" borderId="0"/>
    <xf numFmtId="184" fontId="21" fillId="0" borderId="0"/>
    <xf numFmtId="184" fontId="21" fillId="0" borderId="0"/>
    <xf numFmtId="184" fontId="10" fillId="0" borderId="0"/>
    <xf numFmtId="184" fontId="21" fillId="0" borderId="0"/>
    <xf numFmtId="184" fontId="21" fillId="0" borderId="0"/>
    <xf numFmtId="184" fontId="10" fillId="0" borderId="0"/>
    <xf numFmtId="184" fontId="21" fillId="0" borderId="0"/>
    <xf numFmtId="184" fontId="21" fillId="0" borderId="0"/>
    <xf numFmtId="184" fontId="10" fillId="0" borderId="0"/>
    <xf numFmtId="184" fontId="21" fillId="0" borderId="0"/>
    <xf numFmtId="184" fontId="21" fillId="0" borderId="0"/>
    <xf numFmtId="184" fontId="21" fillId="0" borderId="0"/>
    <xf numFmtId="184"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184" fontId="20" fillId="0" borderId="0"/>
    <xf numFmtId="184" fontId="21" fillId="0" borderId="0"/>
    <xf numFmtId="0" fontId="20" fillId="0" borderId="0"/>
    <xf numFmtId="0" fontId="20" fillId="0" borderId="0"/>
    <xf numFmtId="184" fontId="21" fillId="0" borderId="0"/>
    <xf numFmtId="184" fontId="21"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16" fillId="0" borderId="0"/>
    <xf numFmtId="184" fontId="10" fillId="0" borderId="0"/>
    <xf numFmtId="184" fontId="21" fillId="0" borderId="0"/>
    <xf numFmtId="184" fontId="21" fillId="0" borderId="0"/>
    <xf numFmtId="0" fontId="10" fillId="0" borderId="0"/>
    <xf numFmtId="184" fontId="21" fillId="0" borderId="0"/>
    <xf numFmtId="184" fontId="21"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184" fontId="21" fillId="0" borderId="0"/>
    <xf numFmtId="184" fontId="21" fillId="0" borderId="0"/>
    <xf numFmtId="0" fontId="21" fillId="0" borderId="0"/>
    <xf numFmtId="0" fontId="21" fillId="0" borderId="0"/>
    <xf numFmtId="184" fontId="21" fillId="0" borderId="0"/>
    <xf numFmtId="184" fontId="21" fillId="0" borderId="0"/>
    <xf numFmtId="184" fontId="10" fillId="0" borderId="0"/>
    <xf numFmtId="184" fontId="21" fillId="0" borderId="0"/>
    <xf numFmtId="184" fontId="21" fillId="0" borderId="0"/>
    <xf numFmtId="0" fontId="20" fillId="0" borderId="0"/>
    <xf numFmtId="184" fontId="21" fillId="0" borderId="0"/>
    <xf numFmtId="0" fontId="21" fillId="0" borderId="0"/>
    <xf numFmtId="0" fontId="21" fillId="0" borderId="0"/>
    <xf numFmtId="184" fontId="21" fillId="0" borderId="0"/>
    <xf numFmtId="184" fontId="21" fillId="0" borderId="0"/>
    <xf numFmtId="184" fontId="10" fillId="0" borderId="0"/>
    <xf numFmtId="184" fontId="21" fillId="0" borderId="0"/>
    <xf numFmtId="184" fontId="21" fillId="0" borderId="0"/>
    <xf numFmtId="184" fontId="10" fillId="0" borderId="0"/>
    <xf numFmtId="184" fontId="21" fillId="0" borderId="0"/>
    <xf numFmtId="184" fontId="21" fillId="0" borderId="0"/>
    <xf numFmtId="184" fontId="10" fillId="0" borderId="0"/>
    <xf numFmtId="184" fontId="21" fillId="0" borderId="0"/>
    <xf numFmtId="184" fontId="21"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184" fontId="23" fillId="0" borderId="0">
      <alignment vertical="top"/>
    </xf>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184" fontId="10" fillId="0" borderId="0"/>
    <xf numFmtId="206" fontId="10"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10" fillId="0" borderId="0"/>
    <xf numFmtId="206" fontId="10" fillId="0" borderId="0"/>
    <xf numFmtId="184" fontId="10" fillId="0" borderId="0"/>
    <xf numFmtId="206" fontId="10" fillId="0" borderId="0"/>
    <xf numFmtId="184" fontId="10" fillId="0" borderId="0"/>
    <xf numFmtId="206" fontId="10" fillId="0" borderId="0"/>
    <xf numFmtId="0" fontId="20" fillId="0" borderId="0"/>
    <xf numFmtId="0" fontId="20" fillId="0" borderId="0"/>
    <xf numFmtId="0"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0" fontId="10" fillId="0" borderId="0"/>
    <xf numFmtId="184" fontId="21" fillId="0" borderId="0"/>
    <xf numFmtId="206" fontId="21" fillId="0" borderId="0"/>
    <xf numFmtId="184" fontId="10" fillId="0" borderId="0"/>
    <xf numFmtId="206" fontId="10" fillId="0" borderId="0"/>
    <xf numFmtId="184" fontId="21"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0" fontId="9" fillId="0" borderId="0"/>
    <xf numFmtId="0" fontId="9" fillId="0" borderId="0"/>
    <xf numFmtId="184" fontId="9" fillId="0" borderId="0"/>
    <xf numFmtId="0"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0" fillId="0" borderId="0"/>
    <xf numFmtId="0" fontId="10" fillId="0" borderId="0"/>
    <xf numFmtId="0" fontId="20" fillId="0" borderId="0"/>
    <xf numFmtId="184" fontId="21" fillId="0" borderId="0"/>
    <xf numFmtId="0" fontId="10" fillId="0" borderId="0"/>
    <xf numFmtId="0"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20" fillId="0" borderId="0"/>
    <xf numFmtId="0" fontId="10" fillId="0" borderId="0"/>
    <xf numFmtId="0" fontId="10" fillId="0" borderId="0"/>
    <xf numFmtId="0" fontId="10" fillId="0" borderId="0"/>
    <xf numFmtId="0" fontId="10" fillId="0" borderId="0"/>
    <xf numFmtId="184" fontId="24" fillId="0" borderId="0"/>
    <xf numFmtId="0" fontId="20" fillId="0" borderId="0"/>
    <xf numFmtId="0" fontId="20" fillId="0" borderId="0"/>
    <xf numFmtId="184" fontId="20" fillId="0" borderId="0"/>
    <xf numFmtId="184" fontId="20" fillId="0" borderId="0"/>
    <xf numFmtId="184" fontId="21" fillId="0" borderId="0"/>
    <xf numFmtId="184" fontId="10" fillId="0" borderId="0"/>
    <xf numFmtId="184" fontId="20" fillId="0" borderId="0"/>
    <xf numFmtId="184" fontId="20" fillId="0" borderId="0"/>
    <xf numFmtId="0" fontId="10" fillId="0" borderId="0"/>
    <xf numFmtId="184" fontId="21" fillId="0" borderId="0"/>
    <xf numFmtId="0" fontId="20" fillId="0" borderId="0"/>
    <xf numFmtId="0" fontId="21" fillId="0" borderId="0"/>
    <xf numFmtId="0" fontId="21" fillId="0" borderId="0"/>
    <xf numFmtId="184" fontId="21" fillId="0" borderId="0"/>
    <xf numFmtId="184" fontId="21" fillId="0" borderId="0"/>
    <xf numFmtId="0" fontId="9" fillId="0" borderId="0"/>
    <xf numFmtId="0" fontId="9" fillId="0" borderId="0"/>
    <xf numFmtId="0" fontId="16" fillId="0" borderId="0"/>
    <xf numFmtId="0" fontId="20"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0" fontId="21" fillId="0" borderId="0"/>
    <xf numFmtId="184" fontId="10" fillId="0" borderId="0"/>
    <xf numFmtId="184" fontId="10" fillId="0" borderId="0"/>
    <xf numFmtId="184" fontId="21" fillId="0" borderId="0"/>
    <xf numFmtId="184" fontId="21" fillId="0" borderId="0"/>
    <xf numFmtId="184" fontId="21" fillId="0" borderId="0"/>
    <xf numFmtId="184" fontId="10" fillId="0" borderId="0"/>
    <xf numFmtId="184" fontId="21" fillId="0" borderId="0"/>
    <xf numFmtId="0" fontId="10" fillId="0" borderId="0"/>
    <xf numFmtId="184" fontId="10" fillId="0" borderId="0"/>
    <xf numFmtId="184" fontId="10" fillId="0" borderId="0"/>
    <xf numFmtId="184" fontId="21" fillId="0" borderId="0"/>
    <xf numFmtId="184" fontId="10" fillId="0" borderId="0"/>
    <xf numFmtId="184" fontId="21" fillId="0" borderId="0"/>
    <xf numFmtId="0" fontId="10" fillId="0" borderId="0"/>
    <xf numFmtId="0" fontId="20" fillId="0" borderId="0"/>
    <xf numFmtId="184" fontId="21" fillId="0" borderId="0"/>
    <xf numFmtId="184" fontId="21" fillId="0" borderId="0"/>
    <xf numFmtId="0" fontId="20" fillId="0" borderId="0"/>
    <xf numFmtId="0" fontId="20" fillId="0" borderId="0"/>
    <xf numFmtId="0" fontId="16" fillId="0" borderId="0"/>
    <xf numFmtId="184" fontId="21" fillId="0" borderId="0"/>
    <xf numFmtId="184" fontId="21" fillId="0" borderId="0"/>
    <xf numFmtId="0" fontId="20" fillId="0" borderId="0"/>
    <xf numFmtId="184" fontId="21" fillId="0" borderId="0"/>
    <xf numFmtId="0" fontId="10" fillId="0" borderId="0"/>
    <xf numFmtId="184" fontId="10" fillId="0" borderId="0"/>
    <xf numFmtId="184" fontId="10" fillId="0" borderId="0"/>
    <xf numFmtId="184" fontId="10" fillId="0" borderId="0"/>
    <xf numFmtId="0" fontId="10"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214" fontId="9" fillId="31" borderId="30">
      <alignment wrapText="1"/>
      <protection locked="0"/>
    </xf>
    <xf numFmtId="184" fontId="148" fillId="31" borderId="30">
      <alignment wrapText="1"/>
      <protection locked="0"/>
    </xf>
    <xf numFmtId="206" fontId="148" fillId="31" borderId="30">
      <alignment wrapText="1"/>
      <protection locked="0"/>
    </xf>
    <xf numFmtId="184" fontId="148" fillId="31" borderId="30">
      <alignment wrapText="1"/>
      <protection locked="0"/>
    </xf>
    <xf numFmtId="206" fontId="148" fillId="31" borderId="30">
      <alignment wrapText="1"/>
      <protection locked="0"/>
    </xf>
    <xf numFmtId="184" fontId="148" fillId="31" borderId="30">
      <alignment wrapText="1"/>
      <protection locked="0"/>
    </xf>
    <xf numFmtId="206" fontId="148" fillId="31" borderId="30">
      <alignment wrapText="1"/>
      <protection locked="0"/>
    </xf>
    <xf numFmtId="184" fontId="148" fillId="31" borderId="30">
      <alignment wrapText="1"/>
      <protection locked="0"/>
    </xf>
    <xf numFmtId="206" fontId="148"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184" fontId="148" fillId="31" borderId="30">
      <alignment wrapText="1"/>
      <protection locked="0"/>
    </xf>
    <xf numFmtId="206" fontId="148" fillId="31" borderId="30">
      <alignment wrapText="1"/>
      <protection locked="0"/>
    </xf>
    <xf numFmtId="214" fontId="9" fillId="31" borderId="30">
      <alignment wrapText="1"/>
      <protection locked="0"/>
    </xf>
    <xf numFmtId="184" fontId="148" fillId="31" borderId="30">
      <alignment wrapText="1"/>
      <protection locked="0"/>
    </xf>
    <xf numFmtId="206" fontId="148"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214" fontId="9" fillId="31" borderId="30">
      <alignment wrapText="1"/>
      <protection locked="0"/>
    </xf>
    <xf numFmtId="184" fontId="148" fillId="31" borderId="30">
      <alignment wrapText="1"/>
      <protection locked="0"/>
    </xf>
    <xf numFmtId="206" fontId="148" fillId="31" borderId="30">
      <alignment wrapText="1"/>
      <protection locked="0"/>
    </xf>
    <xf numFmtId="0" fontId="21" fillId="0" borderId="0"/>
    <xf numFmtId="0" fontId="10" fillId="0" borderId="0"/>
    <xf numFmtId="206" fontId="20" fillId="0" borderId="0"/>
    <xf numFmtId="0" fontId="20" fillId="0" borderId="0"/>
    <xf numFmtId="206" fontId="20" fillId="0" borderId="0"/>
    <xf numFmtId="184" fontId="20" fillId="0" borderId="0"/>
    <xf numFmtId="184" fontId="20" fillId="0" borderId="0"/>
    <xf numFmtId="0" fontId="10" fillId="0" borderId="0"/>
    <xf numFmtId="0" fontId="2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20" fillId="0" borderId="0"/>
    <xf numFmtId="184" fontId="21" fillId="0" borderId="0"/>
    <xf numFmtId="184" fontId="21" fillId="0" borderId="0"/>
    <xf numFmtId="184" fontId="10" fillId="0" borderId="0"/>
    <xf numFmtId="206" fontId="10" fillId="0" borderId="0"/>
    <xf numFmtId="0" fontId="10" fillId="0" borderId="0"/>
    <xf numFmtId="0" fontId="20" fillId="0" borderId="0"/>
    <xf numFmtId="184" fontId="21" fillId="0" borderId="0"/>
    <xf numFmtId="184" fontId="21" fillId="0" borderId="0"/>
    <xf numFmtId="0" fontId="23" fillId="0" borderId="0">
      <alignment vertical="top"/>
    </xf>
    <xf numFmtId="184" fontId="23" fillId="0" borderId="0">
      <alignment vertical="top"/>
    </xf>
    <xf numFmtId="184"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4" fontId="23" fillId="0" borderId="0">
      <alignment vertical="top"/>
    </xf>
    <xf numFmtId="184" fontId="21" fillId="0" borderId="0"/>
    <xf numFmtId="0" fontId="21" fillId="0" borderId="0"/>
    <xf numFmtId="0" fontId="10" fillId="0" borderId="0"/>
    <xf numFmtId="184" fontId="10" fillId="0" borderId="0"/>
    <xf numFmtId="184" fontId="10" fillId="0" borderId="0"/>
    <xf numFmtId="0" fontId="20" fillId="0" borderId="0"/>
    <xf numFmtId="184" fontId="21" fillId="0" borderId="0"/>
    <xf numFmtId="184"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184" fontId="23" fillId="0" borderId="0">
      <alignment vertical="top"/>
    </xf>
    <xf numFmtId="184" fontId="23" fillId="0" borderId="0">
      <alignment vertical="top"/>
    </xf>
    <xf numFmtId="0" fontId="10" fillId="0" borderId="0"/>
    <xf numFmtId="184" fontId="10" fillId="0" borderId="0"/>
    <xf numFmtId="184"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0" fillId="0" borderId="0"/>
    <xf numFmtId="0" fontId="10" fillId="0" borderId="0"/>
    <xf numFmtId="0" fontId="10" fillId="0" borderId="0"/>
    <xf numFmtId="0" fontId="10" fillId="0" borderId="0"/>
    <xf numFmtId="184" fontId="21" fillId="0" borderId="0"/>
    <xf numFmtId="184" fontId="21" fillId="0" borderId="0"/>
    <xf numFmtId="184" fontId="21" fillId="0" borderId="0"/>
    <xf numFmtId="184" fontId="21" fillId="0" borderId="0"/>
    <xf numFmtId="0" fontId="20" fillId="0" borderId="0"/>
    <xf numFmtId="0" fontId="21" fillId="0" borderId="0"/>
    <xf numFmtId="0" fontId="21" fillId="0" borderId="0"/>
    <xf numFmtId="184" fontId="21" fillId="0" borderId="0"/>
    <xf numFmtId="184" fontId="21"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184" fontId="21" fillId="0" borderId="0"/>
    <xf numFmtId="184" fontId="21" fillId="0" borderId="0"/>
    <xf numFmtId="184" fontId="21" fillId="0" borderId="0"/>
    <xf numFmtId="0" fontId="21" fillId="0" borderId="0"/>
    <xf numFmtId="0" fontId="10" fillId="0" borderId="0"/>
    <xf numFmtId="0" fontId="23" fillId="0" borderId="0">
      <alignment vertical="top"/>
    </xf>
    <xf numFmtId="184" fontId="23" fillId="0" borderId="0">
      <alignment vertical="top"/>
    </xf>
    <xf numFmtId="184"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4" fontId="23" fillId="0" borderId="0">
      <alignment vertical="top"/>
    </xf>
    <xf numFmtId="0" fontId="20" fillId="0" borderId="0"/>
    <xf numFmtId="0" fontId="10" fillId="0" borderId="0"/>
    <xf numFmtId="184" fontId="10" fillId="0" borderId="0"/>
    <xf numFmtId="184" fontId="10" fillId="0" borderId="0"/>
    <xf numFmtId="184" fontId="10" fillId="0" borderId="0"/>
    <xf numFmtId="0" fontId="10" fillId="0" borderId="0"/>
    <xf numFmtId="184" fontId="21" fillId="0" borderId="0"/>
    <xf numFmtId="0" fontId="20" fillId="0" borderId="0"/>
    <xf numFmtId="184" fontId="20" fillId="0" borderId="0"/>
    <xf numFmtId="0" fontId="10" fillId="0" borderId="0"/>
    <xf numFmtId="0" fontId="10" fillId="0" borderId="0"/>
    <xf numFmtId="0" fontId="10" fillId="0" borderId="0"/>
    <xf numFmtId="184" fontId="10" fillId="0" borderId="0"/>
    <xf numFmtId="184" fontId="20" fillId="0" borderId="0"/>
    <xf numFmtId="184" fontId="21" fillId="0" borderId="0"/>
    <xf numFmtId="0"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0" fontId="10" fillId="0" borderId="0"/>
    <xf numFmtId="0" fontId="10" fillId="0" borderId="0"/>
    <xf numFmtId="184" fontId="10" fillId="0" borderId="0"/>
    <xf numFmtId="184" fontId="1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10" fillId="0" borderId="0"/>
    <xf numFmtId="206" fontId="10" fillId="0" borderId="0"/>
    <xf numFmtId="184" fontId="21" fillId="0" borderId="0"/>
    <xf numFmtId="206" fontId="21" fillId="0" borderId="0"/>
    <xf numFmtId="184" fontId="10" fillId="0" borderId="0"/>
    <xf numFmtId="184" fontId="21" fillId="0" borderId="0"/>
    <xf numFmtId="184" fontId="21" fillId="0" borderId="0"/>
    <xf numFmtId="184" fontId="10" fillId="0" borderId="0"/>
    <xf numFmtId="206" fontId="10" fillId="0" borderId="0"/>
    <xf numFmtId="0" fontId="10" fillId="0" borderId="0"/>
    <xf numFmtId="0" fontId="10" fillId="0" borderId="0"/>
    <xf numFmtId="184" fontId="10" fillId="0" borderId="0"/>
    <xf numFmtId="184" fontId="10" fillId="0" borderId="0"/>
    <xf numFmtId="184" fontId="7" fillId="0" borderId="0"/>
    <xf numFmtId="206" fontId="7" fillId="0" borderId="0"/>
    <xf numFmtId="184" fontId="10" fillId="0" borderId="0"/>
    <xf numFmtId="184" fontId="10" fillId="0" borderId="0"/>
    <xf numFmtId="184" fontId="10" fillId="0" borderId="0"/>
    <xf numFmtId="184" fontId="21" fillId="0" borderId="0"/>
    <xf numFmtId="184" fontId="10" fillId="0" borderId="0"/>
    <xf numFmtId="184" fontId="21" fillId="0" borderId="0"/>
    <xf numFmtId="184" fontId="21" fillId="0" borderId="0"/>
    <xf numFmtId="184" fontId="21" fillId="0" borderId="0"/>
    <xf numFmtId="184" fontId="10" fillId="0" borderId="0"/>
    <xf numFmtId="184" fontId="10" fillId="0" borderId="0"/>
    <xf numFmtId="184" fontId="20" fillId="0" borderId="0"/>
    <xf numFmtId="184" fontId="20" fillId="0" borderId="0"/>
    <xf numFmtId="0" fontId="10" fillId="0" borderId="0"/>
    <xf numFmtId="0" fontId="10" fillId="0" borderId="0"/>
    <xf numFmtId="0" fontId="10" fillId="0" borderId="0"/>
    <xf numFmtId="0"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0" fillId="0" borderId="0"/>
    <xf numFmtId="0" fontId="10" fillId="0" borderId="0"/>
    <xf numFmtId="0" fontId="16" fillId="0" borderId="0"/>
    <xf numFmtId="0" fontId="20" fillId="0" borderId="0"/>
    <xf numFmtId="0" fontId="20" fillId="0" borderId="0"/>
    <xf numFmtId="184" fontId="20" fillId="0" borderId="0"/>
    <xf numFmtId="184" fontId="20" fillId="0" borderId="0"/>
    <xf numFmtId="184" fontId="20" fillId="0" borderId="0"/>
    <xf numFmtId="0" fontId="20" fillId="0" borderId="0"/>
    <xf numFmtId="184" fontId="10" fillId="0" borderId="0"/>
    <xf numFmtId="206" fontId="10" fillId="0" borderId="0"/>
    <xf numFmtId="184" fontId="10" fillId="0" borderId="0"/>
    <xf numFmtId="206" fontId="10" fillId="0" borderId="0"/>
    <xf numFmtId="184" fontId="20" fillId="0" borderId="0"/>
    <xf numFmtId="0" fontId="10" fillId="0" borderId="0"/>
    <xf numFmtId="0" fontId="10" fillId="0" borderId="0"/>
    <xf numFmtId="184" fontId="21" fillId="0" borderId="0"/>
    <xf numFmtId="0" fontId="10" fillId="0" borderId="0"/>
    <xf numFmtId="184" fontId="20" fillId="0" borderId="0"/>
    <xf numFmtId="0" fontId="10" fillId="0" borderId="0"/>
    <xf numFmtId="184" fontId="10" fillId="0" borderId="0"/>
    <xf numFmtId="184" fontId="10" fillId="0" borderId="0"/>
    <xf numFmtId="206" fontId="10" fillId="0" borderId="0"/>
    <xf numFmtId="184" fontId="10" fillId="0" borderId="0"/>
    <xf numFmtId="184" fontId="10" fillId="0" borderId="0"/>
    <xf numFmtId="184" fontId="21"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0" fillId="0" borderId="0"/>
    <xf numFmtId="0" fontId="21" fillId="0" borderId="0"/>
    <xf numFmtId="0" fontId="20" fillId="0" borderId="0"/>
    <xf numFmtId="184" fontId="21" fillId="0" borderId="0"/>
    <xf numFmtId="184" fontId="21" fillId="0" borderId="0"/>
    <xf numFmtId="184" fontId="21" fillId="0" borderId="0"/>
    <xf numFmtId="0" fontId="20" fillId="0" borderId="0"/>
    <xf numFmtId="0" fontId="10" fillId="0" borderId="0"/>
    <xf numFmtId="0" fontId="10" fillId="0" borderId="0"/>
    <xf numFmtId="184" fontId="10" fillId="0" borderId="0"/>
    <xf numFmtId="184" fontId="10"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10"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184" fontId="21" fillId="0" borderId="0"/>
    <xf numFmtId="0" fontId="10" fillId="0" borderId="0"/>
    <xf numFmtId="184"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0" fontId="20" fillId="0" borderId="0"/>
    <xf numFmtId="0"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0" fontId="20" fillId="0" borderId="0"/>
    <xf numFmtId="0" fontId="10" fillId="0" borderId="0"/>
    <xf numFmtId="0" fontId="10" fillId="0" borderId="0"/>
    <xf numFmtId="184" fontId="10" fillId="0" borderId="0"/>
    <xf numFmtId="184" fontId="10" fillId="0" borderId="0"/>
    <xf numFmtId="184" fontId="10" fillId="0" borderId="0"/>
    <xf numFmtId="0" fontId="10" fillId="0" borderId="0"/>
    <xf numFmtId="184" fontId="10" fillId="0" borderId="0"/>
    <xf numFmtId="184" fontId="10" fillId="0" borderId="0"/>
    <xf numFmtId="184" fontId="10" fillId="0" borderId="0"/>
    <xf numFmtId="184" fontId="20" fillId="0" borderId="0"/>
    <xf numFmtId="184" fontId="10" fillId="0" borderId="0"/>
    <xf numFmtId="0" fontId="20" fillId="0" borderId="0"/>
    <xf numFmtId="184" fontId="20" fillId="0" borderId="0"/>
    <xf numFmtId="184" fontId="20" fillId="0" borderId="0"/>
    <xf numFmtId="184" fontId="10" fillId="0" borderId="0"/>
    <xf numFmtId="184" fontId="10" fillId="0" borderId="0"/>
    <xf numFmtId="184" fontId="10" fillId="0" borderId="0"/>
    <xf numFmtId="184" fontId="10" fillId="0" borderId="0"/>
    <xf numFmtId="206" fontId="10" fillId="0" borderId="0"/>
    <xf numFmtId="0" fontId="10" fillId="0" borderId="0"/>
    <xf numFmtId="184"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20" fillId="0" borderId="0"/>
    <xf numFmtId="184" fontId="10" fillId="0" borderId="0"/>
    <xf numFmtId="184" fontId="10" fillId="0" borderId="0"/>
    <xf numFmtId="184" fontId="21" fillId="0" borderId="0"/>
    <xf numFmtId="184" fontId="21" fillId="0" borderId="0"/>
    <xf numFmtId="184" fontId="10" fillId="0" borderId="0"/>
    <xf numFmtId="184" fontId="21" fillId="0" borderId="0"/>
    <xf numFmtId="184" fontId="21" fillId="0" borderId="0"/>
    <xf numFmtId="0" fontId="21" fillId="0" borderId="0"/>
    <xf numFmtId="206" fontId="21" fillId="0" borderId="0"/>
    <xf numFmtId="0" fontId="21" fillId="0" borderId="0"/>
    <xf numFmtId="206" fontId="21" fillId="0" borderId="0"/>
    <xf numFmtId="184" fontId="21" fillId="0" borderId="0"/>
    <xf numFmtId="184" fontId="21"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184" fontId="9" fillId="0" borderId="0"/>
    <xf numFmtId="0" fontId="9" fillId="0" borderId="0"/>
    <xf numFmtId="0" fontId="9" fillId="0" borderId="0"/>
    <xf numFmtId="184"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9" fillId="0" borderId="0"/>
    <xf numFmtId="0" fontId="9" fillId="0" borderId="0"/>
    <xf numFmtId="0" fontId="9" fillId="0" borderId="0"/>
    <xf numFmtId="184" fontId="10" fillId="0" borderId="0"/>
    <xf numFmtId="184" fontId="21" fillId="0" borderId="0"/>
    <xf numFmtId="184" fontId="21" fillId="0" borderId="0"/>
    <xf numFmtId="184" fontId="10" fillId="0" borderId="0"/>
    <xf numFmtId="184" fontId="21" fillId="0" borderId="0"/>
    <xf numFmtId="184" fontId="21" fillId="0" borderId="0"/>
    <xf numFmtId="0" fontId="16" fillId="0" borderId="0"/>
    <xf numFmtId="184" fontId="10" fillId="0" borderId="0"/>
    <xf numFmtId="184" fontId="21" fillId="0" borderId="0"/>
    <xf numFmtId="184" fontId="21" fillId="0" borderId="0"/>
    <xf numFmtId="0" fontId="16" fillId="0" borderId="0"/>
    <xf numFmtId="0" fontId="10" fillId="0" borderId="0"/>
    <xf numFmtId="0" fontId="20" fillId="0" borderId="0"/>
    <xf numFmtId="0" fontId="10" fillId="0" borderId="0"/>
    <xf numFmtId="184" fontId="10" fillId="0" borderId="0"/>
    <xf numFmtId="184" fontId="21" fillId="0" borderId="0"/>
    <xf numFmtId="184" fontId="21" fillId="0" borderId="0"/>
    <xf numFmtId="0" fontId="20" fillId="0" borderId="0"/>
    <xf numFmtId="184" fontId="10" fillId="0" borderId="0"/>
    <xf numFmtId="184" fontId="21" fillId="0" borderId="0"/>
    <xf numFmtId="184" fontId="21" fillId="0" borderId="0"/>
    <xf numFmtId="0" fontId="21" fillId="0" borderId="0"/>
    <xf numFmtId="206" fontId="21" fillId="0" borderId="0"/>
    <xf numFmtId="184" fontId="21" fillId="0" borderId="0"/>
    <xf numFmtId="184" fontId="10" fillId="0" borderId="0"/>
    <xf numFmtId="184" fontId="20" fillId="0" borderId="0"/>
    <xf numFmtId="184" fontId="20" fillId="0" borderId="0"/>
    <xf numFmtId="184" fontId="10" fillId="0" borderId="0"/>
    <xf numFmtId="206" fontId="10" fillId="0" borderId="0"/>
    <xf numFmtId="0" fontId="10" fillId="0" borderId="0"/>
    <xf numFmtId="0" fontId="21" fillId="0" borderId="0"/>
    <xf numFmtId="206" fontId="21" fillId="0" borderId="0"/>
    <xf numFmtId="184" fontId="21" fillId="0" borderId="0"/>
    <xf numFmtId="184" fontId="21" fillId="0" borderId="0"/>
    <xf numFmtId="206" fontId="21" fillId="0" borderId="0"/>
    <xf numFmtId="184"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184" fontId="21" fillId="0" borderId="0"/>
    <xf numFmtId="184" fontId="21" fillId="0" borderId="0"/>
    <xf numFmtId="206" fontId="21" fillId="0" borderId="0"/>
    <xf numFmtId="184" fontId="10" fillId="0" borderId="0"/>
    <xf numFmtId="206" fontId="10" fillId="0" borderId="0"/>
    <xf numFmtId="0" fontId="10" fillId="0" borderId="0"/>
    <xf numFmtId="0" fontId="10" fillId="0" borderId="0"/>
    <xf numFmtId="0" fontId="20" fillId="0" borderId="0"/>
    <xf numFmtId="0" fontId="20" fillId="0" borderId="0"/>
    <xf numFmtId="184" fontId="20" fillId="0" borderId="0"/>
    <xf numFmtId="184" fontId="20" fillId="0" borderId="0"/>
    <xf numFmtId="184" fontId="20" fillId="0" borderId="0"/>
    <xf numFmtId="0" fontId="2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184" fontId="10" fillId="0" borderId="0"/>
    <xf numFmtId="206" fontId="10" fillId="0" borderId="0"/>
    <xf numFmtId="184" fontId="21" fillId="0" borderId="0"/>
    <xf numFmtId="184" fontId="21" fillId="0" borderId="0"/>
    <xf numFmtId="184" fontId="10" fillId="0" borderId="0"/>
    <xf numFmtId="0" fontId="10" fillId="0" borderId="0"/>
    <xf numFmtId="0" fontId="21" fillId="0" borderId="0"/>
    <xf numFmtId="206" fontId="21" fillId="0" borderId="0"/>
    <xf numFmtId="0" fontId="21" fillId="0" borderId="0"/>
    <xf numFmtId="206" fontId="21" fillId="0" borderId="0"/>
    <xf numFmtId="184" fontId="21"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21" fillId="0" borderId="0"/>
    <xf numFmtId="0" fontId="21" fillId="0" borderId="0"/>
    <xf numFmtId="0" fontId="21" fillId="0" borderId="0"/>
    <xf numFmtId="184" fontId="21" fillId="0" borderId="0"/>
    <xf numFmtId="184" fontId="21" fillId="0" borderId="0"/>
    <xf numFmtId="184" fontId="20" fillId="0" borderId="0"/>
    <xf numFmtId="0" fontId="20" fillId="0" borderId="0"/>
    <xf numFmtId="184" fontId="21" fillId="0" borderId="0"/>
    <xf numFmtId="0" fontId="10" fillId="0" borderId="0"/>
    <xf numFmtId="0" fontId="10" fillId="0" borderId="0"/>
    <xf numFmtId="184" fontId="10" fillId="0" borderId="0"/>
    <xf numFmtId="184" fontId="10" fillId="0" borderId="0"/>
    <xf numFmtId="206" fontId="10" fillId="0" borderId="0"/>
    <xf numFmtId="184" fontId="10" fillId="0" borderId="0"/>
    <xf numFmtId="206" fontId="10" fillId="0" borderId="0"/>
    <xf numFmtId="184" fontId="21" fillId="0" borderId="0"/>
    <xf numFmtId="184" fontId="21" fillId="0" borderId="0"/>
    <xf numFmtId="184" fontId="20" fillId="0" borderId="0"/>
    <xf numFmtId="184" fontId="20" fillId="0" borderId="0"/>
    <xf numFmtId="0" fontId="20" fillId="0" borderId="0"/>
    <xf numFmtId="0" fontId="10" fillId="0" borderId="0"/>
    <xf numFmtId="0" fontId="10" fillId="0" borderId="0"/>
    <xf numFmtId="184" fontId="10" fillId="0" borderId="0"/>
    <xf numFmtId="184" fontId="10" fillId="0" borderId="0"/>
    <xf numFmtId="184" fontId="10" fillId="0" borderId="0"/>
    <xf numFmtId="184" fontId="20" fillId="0" borderId="0"/>
    <xf numFmtId="0" fontId="20" fillId="0" borderId="0"/>
    <xf numFmtId="184" fontId="21" fillId="0" borderId="0"/>
    <xf numFmtId="184" fontId="141" fillId="0" borderId="0"/>
    <xf numFmtId="184" fontId="141" fillId="0" borderId="0"/>
    <xf numFmtId="184" fontId="10" fillId="0" borderId="0"/>
    <xf numFmtId="0" fontId="10" fillId="0" borderId="0"/>
    <xf numFmtId="0" fontId="20" fillId="0" borderId="0"/>
    <xf numFmtId="184" fontId="21" fillId="0" borderId="0"/>
    <xf numFmtId="184" fontId="21" fillId="0" borderId="0"/>
    <xf numFmtId="0" fontId="10" fillId="0" borderId="0"/>
    <xf numFmtId="206" fontId="10" fillId="0" borderId="0"/>
    <xf numFmtId="0" fontId="10" fillId="0" borderId="0"/>
    <xf numFmtId="206" fontId="10" fillId="0" borderId="0"/>
    <xf numFmtId="184" fontId="10" fillId="0" borderId="0"/>
    <xf numFmtId="0" fontId="10" fillId="0" borderId="0"/>
    <xf numFmtId="184" fontId="10" fillId="0" borderId="0"/>
    <xf numFmtId="184" fontId="20" fillId="0" borderId="0"/>
    <xf numFmtId="184" fontId="20" fillId="0" borderId="0"/>
    <xf numFmtId="184" fontId="21" fillId="0" borderId="0"/>
    <xf numFmtId="184" fontId="20" fillId="0" borderId="0"/>
    <xf numFmtId="184" fontId="20" fillId="0" borderId="0"/>
    <xf numFmtId="184" fontId="20" fillId="0" borderId="0"/>
    <xf numFmtId="184" fontId="20" fillId="0" borderId="0"/>
    <xf numFmtId="184" fontId="10" fillId="0" borderId="0"/>
    <xf numFmtId="184" fontId="21" fillId="0" borderId="0"/>
    <xf numFmtId="184" fontId="21" fillId="0" borderId="0"/>
    <xf numFmtId="184" fontId="10" fillId="0" borderId="0"/>
    <xf numFmtId="0" fontId="10" fillId="0" borderId="0"/>
    <xf numFmtId="184" fontId="10" fillId="0" borderId="0"/>
    <xf numFmtId="0" fontId="10" fillId="0" borderId="0"/>
    <xf numFmtId="0" fontId="10" fillId="0" borderId="0"/>
    <xf numFmtId="0" fontId="10" fillId="0" borderId="0"/>
    <xf numFmtId="184" fontId="10" fillId="0" borderId="0"/>
    <xf numFmtId="0" fontId="20" fillId="0" borderId="0"/>
    <xf numFmtId="0" fontId="20" fillId="0" borderId="0"/>
    <xf numFmtId="184" fontId="20" fillId="0" borderId="0"/>
    <xf numFmtId="184" fontId="10" fillId="0" borderId="0"/>
    <xf numFmtId="0" fontId="10" fillId="0" borderId="0"/>
    <xf numFmtId="184" fontId="10" fillId="0" borderId="0"/>
    <xf numFmtId="0" fontId="10" fillId="0" borderId="0"/>
    <xf numFmtId="184" fontId="21" fillId="0" borderId="0"/>
    <xf numFmtId="206" fontId="21" fillId="0" borderId="0"/>
    <xf numFmtId="184" fontId="10" fillId="0" borderId="0"/>
    <xf numFmtId="184" fontId="21" fillId="0" borderId="0"/>
    <xf numFmtId="184" fontId="21" fillId="0" borderId="0"/>
    <xf numFmtId="0" fontId="20" fillId="0" borderId="0"/>
    <xf numFmtId="184" fontId="20" fillId="0" borderId="0"/>
    <xf numFmtId="0" fontId="20" fillId="0" borderId="0"/>
    <xf numFmtId="184" fontId="20" fillId="0" borderId="0"/>
    <xf numFmtId="184" fontId="10" fillId="0" borderId="0"/>
    <xf numFmtId="184" fontId="10" fillId="0" borderId="0"/>
    <xf numFmtId="0" fontId="20" fillId="0" borderId="0"/>
    <xf numFmtId="0" fontId="20" fillId="0" borderId="0"/>
    <xf numFmtId="184" fontId="20" fillId="0" borderId="0"/>
    <xf numFmtId="0" fontId="20" fillId="0" borderId="0"/>
    <xf numFmtId="0" fontId="20" fillId="0" borderId="0"/>
    <xf numFmtId="184" fontId="20" fillId="0" borderId="0"/>
    <xf numFmtId="0" fontId="20" fillId="0" borderId="0"/>
    <xf numFmtId="0" fontId="20" fillId="0" borderId="0"/>
    <xf numFmtId="184" fontId="20" fillId="0" borderId="0"/>
    <xf numFmtId="0" fontId="20" fillId="0" borderId="0"/>
    <xf numFmtId="184" fontId="20" fillId="0" borderId="0"/>
    <xf numFmtId="0" fontId="20" fillId="0" borderId="0"/>
    <xf numFmtId="0" fontId="20" fillId="0" borderId="0"/>
    <xf numFmtId="0" fontId="20" fillId="0" borderId="0"/>
    <xf numFmtId="184" fontId="20" fillId="0" borderId="0"/>
    <xf numFmtId="184" fontId="20" fillId="0" borderId="0"/>
    <xf numFmtId="184" fontId="20" fillId="0" borderId="0"/>
    <xf numFmtId="184" fontId="20" fillId="0" borderId="0"/>
    <xf numFmtId="184" fontId="10" fillId="0" borderId="0"/>
    <xf numFmtId="184" fontId="10" fillId="0" borderId="0"/>
    <xf numFmtId="184" fontId="21" fillId="0" borderId="0"/>
    <xf numFmtId="206" fontId="21" fillId="0" borderId="0"/>
    <xf numFmtId="184" fontId="10" fillId="0" borderId="0"/>
    <xf numFmtId="184" fontId="20" fillId="0" borderId="0"/>
    <xf numFmtId="0" fontId="20" fillId="0" borderId="0"/>
    <xf numFmtId="0" fontId="10" fillId="0" borderId="0"/>
    <xf numFmtId="184" fontId="20" fillId="0" borderId="0"/>
    <xf numFmtId="184" fontId="20" fillId="0" borderId="0"/>
    <xf numFmtId="184" fontId="10" fillId="0" borderId="0"/>
    <xf numFmtId="215" fontId="9" fillId="0" borderId="0" applyFont="0" applyFill="0" applyBorder="0" applyAlignment="0" applyProtection="0"/>
    <xf numFmtId="216" fontId="9" fillId="0" borderId="0" applyFont="0" applyFill="0" applyBorder="0" applyAlignment="0" applyProtection="0"/>
    <xf numFmtId="217" fontId="28" fillId="0" borderId="0">
      <protection locked="0"/>
    </xf>
    <xf numFmtId="217" fontId="27" fillId="0" borderId="0">
      <protection locked="0"/>
    </xf>
    <xf numFmtId="184" fontId="28" fillId="0" borderId="0">
      <protection locked="0"/>
    </xf>
    <xf numFmtId="184" fontId="27" fillId="0" borderId="0">
      <protection locked="0"/>
    </xf>
    <xf numFmtId="217" fontId="28" fillId="0" borderId="0">
      <protection locked="0"/>
    </xf>
    <xf numFmtId="217" fontId="27" fillId="0" borderId="0">
      <protection locked="0"/>
    </xf>
    <xf numFmtId="217" fontId="28" fillId="0" borderId="0">
      <protection locked="0"/>
    </xf>
    <xf numFmtId="217" fontId="27" fillId="0" borderId="0">
      <protection locked="0"/>
    </xf>
    <xf numFmtId="184" fontId="28" fillId="0" borderId="0">
      <protection locked="0"/>
    </xf>
    <xf numFmtId="184" fontId="27" fillId="0" borderId="0">
      <protection locked="0"/>
    </xf>
    <xf numFmtId="184" fontId="28" fillId="0" borderId="0">
      <protection locked="0"/>
    </xf>
    <xf numFmtId="184" fontId="27" fillId="0" borderId="0">
      <protection locked="0"/>
    </xf>
    <xf numFmtId="169" fontId="28" fillId="0" borderId="0">
      <protection locked="0"/>
    </xf>
    <xf numFmtId="169" fontId="28" fillId="0" borderId="0">
      <protection locked="0"/>
    </xf>
    <xf numFmtId="218" fontId="28" fillId="0" borderId="0">
      <protection locked="0"/>
    </xf>
    <xf numFmtId="218" fontId="28" fillId="0" borderId="0">
      <protection locked="0"/>
    </xf>
    <xf numFmtId="218" fontId="28" fillId="0" borderId="0">
      <protection locked="0"/>
    </xf>
    <xf numFmtId="218" fontId="28" fillId="0" borderId="0">
      <protection locked="0"/>
    </xf>
    <xf numFmtId="169" fontId="28" fillId="0" borderId="0">
      <protection locked="0"/>
    </xf>
    <xf numFmtId="169" fontId="28" fillId="0" borderId="0">
      <protection locked="0"/>
    </xf>
    <xf numFmtId="218" fontId="28" fillId="0" borderId="0">
      <protection locked="0"/>
    </xf>
    <xf numFmtId="169" fontId="28" fillId="0" borderId="0">
      <protection locked="0"/>
    </xf>
    <xf numFmtId="169" fontId="28" fillId="0" borderId="0">
      <protection locked="0"/>
    </xf>
    <xf numFmtId="218" fontId="28" fillId="0" borderId="0">
      <protection locked="0"/>
    </xf>
    <xf numFmtId="218" fontId="28" fillId="0" borderId="0">
      <protection locked="0"/>
    </xf>
    <xf numFmtId="218" fontId="28" fillId="0" borderId="0">
      <protection locked="0"/>
    </xf>
    <xf numFmtId="218" fontId="28" fillId="0" borderId="0">
      <protection locked="0"/>
    </xf>
    <xf numFmtId="169" fontId="28" fillId="0" borderId="0">
      <protection locked="0"/>
    </xf>
    <xf numFmtId="169" fontId="28" fillId="0" borderId="0">
      <protection locked="0"/>
    </xf>
    <xf numFmtId="218" fontId="28" fillId="0" borderId="0">
      <protection locked="0"/>
    </xf>
    <xf numFmtId="217" fontId="28" fillId="0" borderId="0">
      <protection locked="0"/>
    </xf>
    <xf numFmtId="217" fontId="27" fillId="0" borderId="0">
      <protection locked="0"/>
    </xf>
    <xf numFmtId="169" fontId="28" fillId="0" borderId="0">
      <protection locked="0"/>
    </xf>
    <xf numFmtId="169" fontId="28" fillId="0" borderId="0">
      <protection locked="0"/>
    </xf>
    <xf numFmtId="218" fontId="28" fillId="0" borderId="0">
      <protection locked="0"/>
    </xf>
    <xf numFmtId="218" fontId="28" fillId="0" borderId="0">
      <protection locked="0"/>
    </xf>
    <xf numFmtId="218" fontId="28" fillId="0" borderId="0">
      <protection locked="0"/>
    </xf>
    <xf numFmtId="218" fontId="28" fillId="0" borderId="0">
      <protection locked="0"/>
    </xf>
    <xf numFmtId="169" fontId="28" fillId="0" borderId="0">
      <protection locked="0"/>
    </xf>
    <xf numFmtId="169" fontId="28" fillId="0" borderId="0">
      <protection locked="0"/>
    </xf>
    <xf numFmtId="218" fontId="28" fillId="0" borderId="0">
      <protection locked="0"/>
    </xf>
    <xf numFmtId="217" fontId="28" fillId="0" borderId="0">
      <protection locked="0"/>
    </xf>
    <xf numFmtId="217" fontId="27" fillId="0" borderId="0">
      <protection locked="0"/>
    </xf>
    <xf numFmtId="184" fontId="28" fillId="0" borderId="5">
      <protection locked="0"/>
    </xf>
    <xf numFmtId="184" fontId="27" fillId="0" borderId="5">
      <protection locked="0"/>
    </xf>
    <xf numFmtId="184" fontId="28" fillId="0" borderId="5">
      <protection locked="0"/>
    </xf>
    <xf numFmtId="184" fontId="27" fillId="0" borderId="5">
      <protection locked="0"/>
    </xf>
    <xf numFmtId="184" fontId="28" fillId="0" borderId="5">
      <protection locked="0"/>
    </xf>
    <xf numFmtId="184" fontId="27" fillId="0" borderId="5">
      <protection locked="0"/>
    </xf>
    <xf numFmtId="184" fontId="30" fillId="0" borderId="0">
      <protection locked="0"/>
    </xf>
    <xf numFmtId="0" fontId="30" fillId="0" borderId="0">
      <protection locked="0"/>
    </xf>
    <xf numFmtId="0"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0" fontId="30" fillId="0" borderId="0">
      <protection locked="0"/>
    </xf>
    <xf numFmtId="184" fontId="30" fillId="0" borderId="0">
      <protection locked="0"/>
    </xf>
    <xf numFmtId="206" fontId="29" fillId="0" borderId="0">
      <protection locked="0"/>
    </xf>
    <xf numFmtId="0" fontId="29" fillId="0" borderId="0">
      <protection locked="0"/>
    </xf>
    <xf numFmtId="206" fontId="29" fillId="0" borderId="0">
      <protection locked="0"/>
    </xf>
    <xf numFmtId="184" fontId="29" fillId="0" borderId="0">
      <protection locked="0"/>
    </xf>
    <xf numFmtId="184" fontId="30" fillId="0" borderId="0">
      <protection locked="0"/>
    </xf>
    <xf numFmtId="184" fontId="30" fillId="0" borderId="0">
      <protection locked="0"/>
    </xf>
    <xf numFmtId="0" fontId="30" fillId="0" borderId="0">
      <protection locked="0"/>
    </xf>
    <xf numFmtId="0"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184" fontId="30" fillId="0" borderId="0">
      <protection locked="0"/>
    </xf>
    <xf numFmtId="0" fontId="30" fillId="0" borderId="0">
      <protection locked="0"/>
    </xf>
    <xf numFmtId="184" fontId="30" fillId="0" borderId="0">
      <protection locked="0"/>
    </xf>
    <xf numFmtId="206" fontId="29" fillId="0" borderId="0">
      <protection locked="0"/>
    </xf>
    <xf numFmtId="0" fontId="29" fillId="0" borderId="0">
      <protection locked="0"/>
    </xf>
    <xf numFmtId="206" fontId="29" fillId="0" borderId="0">
      <protection locked="0"/>
    </xf>
    <xf numFmtId="184" fontId="29" fillId="0" borderId="0">
      <protection locked="0"/>
    </xf>
    <xf numFmtId="184" fontId="30" fillId="0" borderId="0">
      <protection locked="0"/>
    </xf>
    <xf numFmtId="184" fontId="9" fillId="0" borderId="0"/>
    <xf numFmtId="0" fontId="27" fillId="0" borderId="5">
      <protection locked="0"/>
    </xf>
    <xf numFmtId="184" fontId="27" fillId="0" borderId="5">
      <protection locked="0"/>
    </xf>
    <xf numFmtId="184" fontId="28" fillId="0" borderId="5">
      <protection locked="0"/>
    </xf>
    <xf numFmtId="0" fontId="28" fillId="0" borderId="5">
      <protection locked="0"/>
    </xf>
    <xf numFmtId="0" fontId="28" fillId="0" borderId="5">
      <protection locked="0"/>
    </xf>
    <xf numFmtId="184" fontId="28" fillId="0" borderId="5">
      <protection locked="0"/>
    </xf>
    <xf numFmtId="184" fontId="28" fillId="0" borderId="5">
      <protection locked="0"/>
    </xf>
    <xf numFmtId="184" fontId="28" fillId="0" borderId="5">
      <protection locked="0"/>
    </xf>
    <xf numFmtId="184" fontId="28" fillId="0" borderId="5">
      <protection locked="0"/>
    </xf>
    <xf numFmtId="184" fontId="28" fillId="0" borderId="5">
      <protection locked="0"/>
    </xf>
    <xf numFmtId="0" fontId="28" fillId="0" borderId="5">
      <protection locked="0"/>
    </xf>
    <xf numFmtId="184" fontId="28" fillId="0" borderId="5">
      <protection locked="0"/>
    </xf>
    <xf numFmtId="206" fontId="27" fillId="0" borderId="5">
      <protection locked="0"/>
    </xf>
    <xf numFmtId="0" fontId="27" fillId="0" borderId="5">
      <protection locked="0"/>
    </xf>
    <xf numFmtId="206" fontId="27" fillId="0" borderId="5">
      <protection locked="0"/>
    </xf>
    <xf numFmtId="0" fontId="27" fillId="0" borderId="5">
      <protection locked="0"/>
    </xf>
    <xf numFmtId="206" fontId="27" fillId="0" borderId="5">
      <protection locked="0"/>
    </xf>
    <xf numFmtId="206" fontId="27" fillId="0" borderId="5">
      <protection locked="0"/>
    </xf>
    <xf numFmtId="206" fontId="27" fillId="0" borderId="5">
      <protection locked="0"/>
    </xf>
    <xf numFmtId="184" fontId="28"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5">
      <protection locked="0"/>
    </xf>
    <xf numFmtId="184" fontId="27" fillId="0" borderId="0">
      <protection locked="0"/>
    </xf>
    <xf numFmtId="184" fontId="27" fillId="0" borderId="5">
      <protection locked="0"/>
    </xf>
    <xf numFmtId="184" fontId="27" fillId="0" borderId="0">
      <protection locked="0"/>
    </xf>
    <xf numFmtId="184" fontId="27" fillId="0" borderId="5">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8" fillId="0" borderId="0">
      <protection locked="0"/>
    </xf>
    <xf numFmtId="184" fontId="27" fillId="0" borderId="0">
      <protection locked="0"/>
    </xf>
    <xf numFmtId="184" fontId="27" fillId="0" borderId="0">
      <protection locked="0"/>
    </xf>
    <xf numFmtId="184" fontId="27" fillId="0" borderId="0">
      <protection locked="0"/>
    </xf>
    <xf numFmtId="184" fontId="27" fillId="0" borderId="0">
      <protection locked="0"/>
    </xf>
    <xf numFmtId="184" fontId="28" fillId="0" borderId="0">
      <protection locked="0"/>
    </xf>
    <xf numFmtId="184" fontId="27" fillId="0" borderId="0">
      <protection locked="0"/>
    </xf>
    <xf numFmtId="184" fontId="28" fillId="0" borderId="0">
      <protection locked="0"/>
    </xf>
    <xf numFmtId="184" fontId="30" fillId="0" borderId="0">
      <protection locked="0"/>
    </xf>
    <xf numFmtId="184" fontId="29" fillId="0" borderId="0">
      <protection locked="0"/>
    </xf>
    <xf numFmtId="184" fontId="30" fillId="0" borderId="0">
      <protection locked="0"/>
    </xf>
    <xf numFmtId="184" fontId="29" fillId="0" borderId="0">
      <protection locked="0"/>
    </xf>
    <xf numFmtId="219" fontId="137" fillId="0" borderId="0">
      <alignment horizontal="center"/>
    </xf>
    <xf numFmtId="204" fontId="149" fillId="0" borderId="31" applyFont="0" applyFill="0" applyBorder="0" applyAlignment="0" applyProtection="0">
      <alignment horizontal="right"/>
    </xf>
    <xf numFmtId="220" fontId="9" fillId="0" borderId="27">
      <alignment horizontal="center"/>
      <protection locked="0"/>
    </xf>
    <xf numFmtId="204" fontId="53" fillId="0" borderId="17" applyFont="0" applyFill="0" applyBorder="0" applyAlignment="0" applyProtection="0">
      <alignment horizontal="center"/>
    </xf>
    <xf numFmtId="206" fontId="16" fillId="6" borderId="0" applyNumberFormat="0" applyBorder="0" applyAlignment="0" applyProtection="0"/>
    <xf numFmtId="0" fontId="13" fillId="23" borderId="0" applyNumberFormat="0" applyBorder="0" applyAlignment="0" applyProtection="0"/>
    <xf numFmtId="0" fontId="16" fillId="6" borderId="0" applyNumberFormat="0" applyBorder="0" applyAlignment="0" applyProtection="0"/>
    <xf numFmtId="0" fontId="13" fillId="23" borderId="0" applyNumberFormat="0" applyBorder="0" applyAlignment="0" applyProtection="0"/>
    <xf numFmtId="0" fontId="16" fillId="6" borderId="0" applyNumberFormat="0" applyBorder="0" applyAlignment="0" applyProtection="0"/>
    <xf numFmtId="0" fontId="13" fillId="23" borderId="0" applyNumberFormat="0" applyBorder="0" applyAlignment="0" applyProtection="0"/>
    <xf numFmtId="206" fontId="16" fillId="7" borderId="0" applyNumberFormat="0" applyBorder="0" applyAlignment="0" applyProtection="0"/>
    <xf numFmtId="184" fontId="16" fillId="7" borderId="0" applyNumberFormat="0" applyBorder="0" applyAlignment="0" applyProtection="0"/>
    <xf numFmtId="0" fontId="13" fillId="12" borderId="0" applyNumberFormat="0" applyBorder="0" applyAlignment="0" applyProtection="0"/>
    <xf numFmtId="0" fontId="16" fillId="7" borderId="0" applyNumberFormat="0" applyBorder="0" applyAlignment="0" applyProtection="0"/>
    <xf numFmtId="0" fontId="13" fillId="12" borderId="0" applyNumberFormat="0" applyBorder="0" applyAlignment="0" applyProtection="0"/>
    <xf numFmtId="0" fontId="16" fillId="7" borderId="0" applyNumberFormat="0" applyBorder="0" applyAlignment="0" applyProtection="0"/>
    <xf numFmtId="0" fontId="13" fillId="12" borderId="0" applyNumberFormat="0" applyBorder="0" applyAlignment="0" applyProtection="0"/>
    <xf numFmtId="206" fontId="16" fillId="4" borderId="0" applyNumberFormat="0" applyBorder="0" applyAlignment="0" applyProtection="0"/>
    <xf numFmtId="184" fontId="16" fillId="4" borderId="0" applyNumberFormat="0" applyBorder="0" applyAlignment="0" applyProtection="0"/>
    <xf numFmtId="0" fontId="13" fillId="34" borderId="0" applyNumberFormat="0" applyBorder="0" applyAlignment="0" applyProtection="0"/>
    <xf numFmtId="0" fontId="16" fillId="4" borderId="0" applyNumberFormat="0" applyBorder="0" applyAlignment="0" applyProtection="0"/>
    <xf numFmtId="0" fontId="13" fillId="34" borderId="0" applyNumberFormat="0" applyBorder="0" applyAlignment="0" applyProtection="0"/>
    <xf numFmtId="0" fontId="16" fillId="4" borderId="0" applyNumberFormat="0" applyBorder="0" applyAlignment="0" applyProtection="0"/>
    <xf numFmtId="0" fontId="13" fillId="34" borderId="0" applyNumberFormat="0" applyBorder="0" applyAlignment="0" applyProtection="0"/>
    <xf numFmtId="206" fontId="16" fillId="8" borderId="0" applyNumberFormat="0" applyBorder="0" applyAlignment="0" applyProtection="0"/>
    <xf numFmtId="184" fontId="16" fillId="8" borderId="0" applyNumberFormat="0" applyBorder="0" applyAlignment="0" applyProtection="0"/>
    <xf numFmtId="0" fontId="13" fillId="23" borderId="0" applyNumberFormat="0" applyBorder="0" applyAlignment="0" applyProtection="0"/>
    <xf numFmtId="0" fontId="16" fillId="8" borderId="0" applyNumberFormat="0" applyBorder="0" applyAlignment="0" applyProtection="0"/>
    <xf numFmtId="0" fontId="13" fillId="23" borderId="0" applyNumberFormat="0" applyBorder="0" applyAlignment="0" applyProtection="0"/>
    <xf numFmtId="0" fontId="16" fillId="8" borderId="0" applyNumberFormat="0" applyBorder="0" applyAlignment="0" applyProtection="0"/>
    <xf numFmtId="0" fontId="13" fillId="23" borderId="0" applyNumberFormat="0" applyBorder="0" applyAlignment="0" applyProtection="0"/>
    <xf numFmtId="206" fontId="16" fillId="9" borderId="0" applyNumberFormat="0" applyBorder="0" applyAlignment="0" applyProtection="0"/>
    <xf numFmtId="184" fontId="16" fillId="9" borderId="0" applyNumberFormat="0" applyBorder="0" applyAlignment="0" applyProtection="0"/>
    <xf numFmtId="0" fontId="13" fillId="9" borderId="0" applyNumberFormat="0" applyBorder="0" applyAlignment="0" applyProtection="0"/>
    <xf numFmtId="0" fontId="16" fillId="9" borderId="0" applyNumberFormat="0" applyBorder="0" applyAlignment="0" applyProtection="0"/>
    <xf numFmtId="0" fontId="13" fillId="9" borderId="0" applyNumberFormat="0" applyBorder="0" applyAlignment="0" applyProtection="0"/>
    <xf numFmtId="0" fontId="16" fillId="9" borderId="0" applyNumberFormat="0" applyBorder="0" applyAlignment="0" applyProtection="0"/>
    <xf numFmtId="0" fontId="13" fillId="9" borderId="0" applyNumberFormat="0" applyBorder="0" applyAlignment="0" applyProtection="0"/>
    <xf numFmtId="206" fontId="16" fillId="10" borderId="0" applyNumberFormat="0" applyBorder="0" applyAlignment="0" applyProtection="0"/>
    <xf numFmtId="184" fontId="16" fillId="10" borderId="0" applyNumberFormat="0" applyBorder="0" applyAlignment="0" applyProtection="0"/>
    <xf numFmtId="0" fontId="13" fillId="12" borderId="0" applyNumberFormat="0" applyBorder="0" applyAlignment="0" applyProtection="0"/>
    <xf numFmtId="0" fontId="16" fillId="10" borderId="0" applyNumberFormat="0" applyBorder="0" applyAlignment="0" applyProtection="0"/>
    <xf numFmtId="0" fontId="13" fillId="12" borderId="0" applyNumberFormat="0" applyBorder="0" applyAlignment="0" applyProtection="0"/>
    <xf numFmtId="0" fontId="16" fillId="10"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184" fontId="16" fillId="6" borderId="0" applyNumberFormat="0" applyBorder="0" applyAlignment="0" applyProtection="0"/>
    <xf numFmtId="184" fontId="16" fillId="6" borderId="0" applyNumberFormat="0" applyBorder="0" applyAlignment="0" applyProtection="0"/>
    <xf numFmtId="184" fontId="16" fillId="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7" borderId="0" applyNumberFormat="0" applyBorder="0" applyAlignment="0" applyProtection="0"/>
    <xf numFmtId="184" fontId="16" fillId="7" borderId="0" applyNumberFormat="0" applyBorder="0" applyAlignment="0" applyProtection="0"/>
    <xf numFmtId="184" fontId="16" fillId="7" borderId="0" applyNumberFormat="0" applyBorder="0" applyAlignment="0" applyProtection="0"/>
    <xf numFmtId="184" fontId="16" fillId="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184" fontId="16" fillId="4" borderId="0" applyNumberFormat="0" applyBorder="0" applyAlignment="0" applyProtection="0"/>
    <xf numFmtId="184" fontId="16" fillId="4" borderId="0" applyNumberFormat="0" applyBorder="0" applyAlignment="0" applyProtection="0"/>
    <xf numFmtId="184" fontId="16" fillId="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8" borderId="0" applyNumberFormat="0" applyBorder="0" applyAlignment="0" applyProtection="0"/>
    <xf numFmtId="184" fontId="16" fillId="8" borderId="0" applyNumberFormat="0" applyBorder="0" applyAlignment="0" applyProtection="0"/>
    <xf numFmtId="184" fontId="16" fillId="8" borderId="0" applyNumberFormat="0" applyBorder="0" applyAlignment="0" applyProtection="0"/>
    <xf numFmtId="184" fontId="16" fillId="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9" borderId="0" applyNumberFormat="0" applyBorder="0" applyAlignment="0" applyProtection="0"/>
    <xf numFmtId="184" fontId="16" fillId="9" borderId="0" applyNumberFormat="0" applyBorder="0" applyAlignment="0" applyProtection="0"/>
    <xf numFmtId="184" fontId="16" fillId="9" borderId="0" applyNumberFormat="0" applyBorder="0" applyAlignment="0" applyProtection="0"/>
    <xf numFmtId="184" fontId="16" fillId="9" borderId="0" applyNumberFormat="0" applyBorder="0" applyAlignment="0" applyProtection="0"/>
    <xf numFmtId="0" fontId="13" fillId="10" borderId="0" applyNumberFormat="0" applyBorder="0" applyAlignment="0" applyProtection="0"/>
    <xf numFmtId="184" fontId="16" fillId="10" borderId="0" applyNumberFormat="0" applyBorder="0" applyAlignment="0" applyProtection="0"/>
    <xf numFmtId="184" fontId="16" fillId="10" borderId="0" applyNumberFormat="0" applyBorder="0" applyAlignment="0" applyProtection="0"/>
    <xf numFmtId="184" fontId="16"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221" fontId="9" fillId="0" borderId="0" applyProtection="0">
      <protection locked="0"/>
    </xf>
    <xf numFmtId="2" fontId="53" fillId="0" borderId="0" applyFont="0" applyFill="0" applyBorder="0" applyAlignment="0" applyProtection="0"/>
    <xf numFmtId="206" fontId="16" fillId="11" borderId="0" applyNumberFormat="0" applyBorder="0" applyAlignment="0" applyProtection="0"/>
    <xf numFmtId="184" fontId="16" fillId="11" borderId="0" applyNumberFormat="0" applyBorder="0" applyAlignment="0" applyProtection="0"/>
    <xf numFmtId="0" fontId="13" fillId="23" borderId="0" applyNumberFormat="0" applyBorder="0" applyAlignment="0" applyProtection="0"/>
    <xf numFmtId="0" fontId="16" fillId="11" borderId="0" applyNumberFormat="0" applyBorder="0" applyAlignment="0" applyProtection="0"/>
    <xf numFmtId="0" fontId="13" fillId="23" borderId="0" applyNumberFormat="0" applyBorder="0" applyAlignment="0" applyProtection="0"/>
    <xf numFmtId="0" fontId="16" fillId="11" borderId="0" applyNumberFormat="0" applyBorder="0" applyAlignment="0" applyProtection="0"/>
    <xf numFmtId="0" fontId="13" fillId="23" borderId="0" applyNumberFormat="0" applyBorder="0" applyAlignment="0" applyProtection="0"/>
    <xf numFmtId="206" fontId="16" fillId="12" borderId="0" applyNumberFormat="0" applyBorder="0" applyAlignment="0" applyProtection="0"/>
    <xf numFmtId="0" fontId="13" fillId="10" borderId="0" applyNumberFormat="0" applyBorder="0" applyAlignment="0" applyProtection="0"/>
    <xf numFmtId="0" fontId="16" fillId="12" borderId="0" applyNumberFormat="0" applyBorder="0" applyAlignment="0" applyProtection="0"/>
    <xf numFmtId="0" fontId="13" fillId="10" borderId="0" applyNumberFormat="0" applyBorder="0" applyAlignment="0" applyProtection="0"/>
    <xf numFmtId="0" fontId="16" fillId="12" borderId="0" applyNumberFormat="0" applyBorder="0" applyAlignment="0" applyProtection="0"/>
    <xf numFmtId="0" fontId="13" fillId="10" borderId="0" applyNumberFormat="0" applyBorder="0" applyAlignment="0" applyProtection="0"/>
    <xf numFmtId="206" fontId="16" fillId="13" borderId="0" applyNumberFormat="0" applyBorder="0" applyAlignment="0" applyProtection="0"/>
    <xf numFmtId="184" fontId="16" fillId="13" borderId="0" applyNumberFormat="0" applyBorder="0" applyAlignment="0" applyProtection="0"/>
    <xf numFmtId="0" fontId="13" fillId="34" borderId="0" applyNumberFormat="0" applyBorder="0" applyAlignment="0" applyProtection="0"/>
    <xf numFmtId="0" fontId="16" fillId="13" borderId="0" applyNumberFormat="0" applyBorder="0" applyAlignment="0" applyProtection="0"/>
    <xf numFmtId="0" fontId="13" fillId="34" borderId="0" applyNumberFormat="0" applyBorder="0" applyAlignment="0" applyProtection="0"/>
    <xf numFmtId="0" fontId="16" fillId="13" borderId="0" applyNumberFormat="0" applyBorder="0" applyAlignment="0" applyProtection="0"/>
    <xf numFmtId="0" fontId="13" fillId="34" borderId="0" applyNumberFormat="0" applyBorder="0" applyAlignment="0" applyProtection="0"/>
    <xf numFmtId="206" fontId="16" fillId="8" borderId="0" applyNumberFormat="0" applyBorder="0" applyAlignment="0" applyProtection="0"/>
    <xf numFmtId="184" fontId="16" fillId="8" borderId="0" applyNumberFormat="0" applyBorder="0" applyAlignment="0" applyProtection="0"/>
    <xf numFmtId="0" fontId="13" fillId="23" borderId="0" applyNumberFormat="0" applyBorder="0" applyAlignment="0" applyProtection="0"/>
    <xf numFmtId="0" fontId="16" fillId="8" borderId="0" applyNumberFormat="0" applyBorder="0" applyAlignment="0" applyProtection="0"/>
    <xf numFmtId="0" fontId="13" fillId="23" borderId="0" applyNumberFormat="0" applyBorder="0" applyAlignment="0" applyProtection="0"/>
    <xf numFmtId="0" fontId="16" fillId="8" borderId="0" applyNumberFormat="0" applyBorder="0" applyAlignment="0" applyProtection="0"/>
    <xf numFmtId="0" fontId="13" fillId="23" borderId="0" applyNumberFormat="0" applyBorder="0" applyAlignment="0" applyProtection="0"/>
    <xf numFmtId="206" fontId="16" fillId="11" borderId="0" applyNumberFormat="0" applyBorder="0" applyAlignment="0" applyProtection="0"/>
    <xf numFmtId="184" fontId="16" fillId="11" borderId="0" applyNumberFormat="0" applyBorder="0" applyAlignment="0" applyProtection="0"/>
    <xf numFmtId="0" fontId="13" fillId="9" borderId="0" applyNumberFormat="0" applyBorder="0" applyAlignment="0" applyProtection="0"/>
    <xf numFmtId="0" fontId="16" fillId="11" borderId="0" applyNumberFormat="0" applyBorder="0" applyAlignment="0" applyProtection="0"/>
    <xf numFmtId="0" fontId="13" fillId="9" borderId="0" applyNumberFormat="0" applyBorder="0" applyAlignment="0" applyProtection="0"/>
    <xf numFmtId="0" fontId="16" fillId="11" borderId="0" applyNumberFormat="0" applyBorder="0" applyAlignment="0" applyProtection="0"/>
    <xf numFmtId="0" fontId="13" fillId="9" borderId="0" applyNumberFormat="0" applyBorder="0" applyAlignment="0" applyProtection="0"/>
    <xf numFmtId="206" fontId="16" fillId="14" borderId="0" applyNumberFormat="0" applyBorder="0" applyAlignment="0" applyProtection="0"/>
    <xf numFmtId="184" fontId="16" fillId="14" borderId="0" applyNumberFormat="0" applyBorder="0" applyAlignment="0" applyProtection="0"/>
    <xf numFmtId="0" fontId="13" fillId="10" borderId="0" applyNumberFormat="0" applyBorder="0" applyAlignment="0" applyProtection="0"/>
    <xf numFmtId="0" fontId="16" fillId="14" borderId="0" applyNumberFormat="0" applyBorder="0" applyAlignment="0" applyProtection="0"/>
    <xf numFmtId="0" fontId="13" fillId="10" borderId="0" applyNumberFormat="0" applyBorder="0" applyAlignment="0" applyProtection="0"/>
    <xf numFmtId="0" fontId="16" fillId="14"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184" fontId="16" fillId="11" borderId="0" applyNumberFormat="0" applyBorder="0" applyAlignment="0" applyProtection="0"/>
    <xf numFmtId="184" fontId="16" fillId="11" borderId="0" applyNumberFormat="0" applyBorder="0" applyAlignment="0" applyProtection="0"/>
    <xf numFmtId="184" fontId="16" fillId="11"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184" fontId="16" fillId="12" borderId="0" applyNumberFormat="0" applyBorder="0" applyAlignment="0" applyProtection="0"/>
    <xf numFmtId="184" fontId="16" fillId="12" borderId="0" applyNumberFormat="0" applyBorder="0" applyAlignment="0" applyProtection="0"/>
    <xf numFmtId="184" fontId="16"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184" fontId="16" fillId="13" borderId="0" applyNumberFormat="0" applyBorder="0" applyAlignment="0" applyProtection="0"/>
    <xf numFmtId="184" fontId="16" fillId="13" borderId="0" applyNumberFormat="0" applyBorder="0" applyAlignment="0" applyProtection="0"/>
    <xf numFmtId="184" fontId="16" fillId="1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8" borderId="0" applyNumberFormat="0" applyBorder="0" applyAlignment="0" applyProtection="0"/>
    <xf numFmtId="184" fontId="16" fillId="8" borderId="0" applyNumberFormat="0" applyBorder="0" applyAlignment="0" applyProtection="0"/>
    <xf numFmtId="184" fontId="16" fillId="8" borderId="0" applyNumberFormat="0" applyBorder="0" applyAlignment="0" applyProtection="0"/>
    <xf numFmtId="184" fontId="16" fillId="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1" borderId="0" applyNumberFormat="0" applyBorder="0" applyAlignment="0" applyProtection="0"/>
    <xf numFmtId="184" fontId="16" fillId="11" borderId="0" applyNumberFormat="0" applyBorder="0" applyAlignment="0" applyProtection="0"/>
    <xf numFmtId="184" fontId="16" fillId="11" borderId="0" applyNumberFormat="0" applyBorder="0" applyAlignment="0" applyProtection="0"/>
    <xf numFmtId="184" fontId="16" fillId="11"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184" fontId="16" fillId="14" borderId="0" applyNumberFormat="0" applyBorder="0" applyAlignment="0" applyProtection="0"/>
    <xf numFmtId="184" fontId="16" fillId="14" borderId="0" applyNumberFormat="0" applyBorder="0" applyAlignment="0" applyProtection="0"/>
    <xf numFmtId="184" fontId="16" fillId="14"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206" fontId="35" fillId="15" borderId="0" applyNumberFormat="0" applyBorder="0" applyAlignment="0" applyProtection="0"/>
    <xf numFmtId="184" fontId="35" fillId="15" borderId="0" applyNumberFormat="0" applyBorder="0" applyAlignment="0" applyProtection="0"/>
    <xf numFmtId="0" fontId="36" fillId="17" borderId="0" applyNumberFormat="0" applyBorder="0" applyAlignment="0" applyProtection="0"/>
    <xf numFmtId="0" fontId="35" fillId="15" borderId="0" applyNumberFormat="0" applyBorder="0" applyAlignment="0" applyProtection="0"/>
    <xf numFmtId="0" fontId="36" fillId="17" borderId="0" applyNumberFormat="0" applyBorder="0" applyAlignment="0" applyProtection="0"/>
    <xf numFmtId="0" fontId="35" fillId="15" borderId="0" applyNumberFormat="0" applyBorder="0" applyAlignment="0" applyProtection="0"/>
    <xf numFmtId="0" fontId="36" fillId="17" borderId="0" applyNumberFormat="0" applyBorder="0" applyAlignment="0" applyProtection="0"/>
    <xf numFmtId="206" fontId="35" fillId="12" borderId="0" applyNumberFormat="0" applyBorder="0" applyAlignment="0" applyProtection="0"/>
    <xf numFmtId="0" fontId="36" fillId="10" borderId="0" applyNumberFormat="0" applyBorder="0" applyAlignment="0" applyProtection="0"/>
    <xf numFmtId="0" fontId="35" fillId="12" borderId="0" applyNumberFormat="0" applyBorder="0" applyAlignment="0" applyProtection="0"/>
    <xf numFmtId="0" fontId="36" fillId="10" borderId="0" applyNumberFormat="0" applyBorder="0" applyAlignment="0" applyProtection="0"/>
    <xf numFmtId="0" fontId="35" fillId="12" borderId="0" applyNumberFormat="0" applyBorder="0" applyAlignment="0" applyProtection="0"/>
    <xf numFmtId="0" fontId="36" fillId="10" borderId="0" applyNumberFormat="0" applyBorder="0" applyAlignment="0" applyProtection="0"/>
    <xf numFmtId="206" fontId="35" fillId="13" borderId="0" applyNumberFormat="0" applyBorder="0" applyAlignment="0" applyProtection="0"/>
    <xf numFmtId="184" fontId="35" fillId="13" borderId="0" applyNumberFormat="0" applyBorder="0" applyAlignment="0" applyProtection="0"/>
    <xf numFmtId="0" fontId="36" fillId="34" borderId="0" applyNumberFormat="0" applyBorder="0" applyAlignment="0" applyProtection="0"/>
    <xf numFmtId="0" fontId="35" fillId="13" borderId="0" applyNumberFormat="0" applyBorder="0" applyAlignment="0" applyProtection="0"/>
    <xf numFmtId="0" fontId="36" fillId="34" borderId="0" applyNumberFormat="0" applyBorder="0" applyAlignment="0" applyProtection="0"/>
    <xf numFmtId="0" fontId="35" fillId="13" borderId="0" applyNumberFormat="0" applyBorder="0" applyAlignment="0" applyProtection="0"/>
    <xf numFmtId="0" fontId="36" fillId="34" borderId="0" applyNumberFormat="0" applyBorder="0" applyAlignment="0" applyProtection="0"/>
    <xf numFmtId="206" fontId="35" fillId="16" borderId="0" applyNumberFormat="0" applyBorder="0" applyAlignment="0" applyProtection="0"/>
    <xf numFmtId="184" fontId="35" fillId="16" borderId="0" applyNumberFormat="0" applyBorder="0" applyAlignment="0" applyProtection="0"/>
    <xf numFmtId="0" fontId="36" fillId="25" borderId="0" applyNumberFormat="0" applyBorder="0" applyAlignment="0" applyProtection="0"/>
    <xf numFmtId="0" fontId="35" fillId="16" borderId="0" applyNumberFormat="0" applyBorder="0" applyAlignment="0" applyProtection="0"/>
    <xf numFmtId="0" fontId="36" fillId="25" borderId="0" applyNumberFormat="0" applyBorder="0" applyAlignment="0" applyProtection="0"/>
    <xf numFmtId="0" fontId="35" fillId="16" borderId="0" applyNumberFormat="0" applyBorder="0" applyAlignment="0" applyProtection="0"/>
    <xf numFmtId="0" fontId="36" fillId="25" borderId="0" applyNumberFormat="0" applyBorder="0" applyAlignment="0" applyProtection="0"/>
    <xf numFmtId="206" fontId="35" fillId="17" borderId="0" applyNumberFormat="0" applyBorder="0" applyAlignment="0" applyProtection="0"/>
    <xf numFmtId="0" fontId="36"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206" fontId="35" fillId="18" borderId="0" applyNumberFormat="0" applyBorder="0" applyAlignment="0" applyProtection="0"/>
    <xf numFmtId="184" fontId="35" fillId="18" borderId="0" applyNumberFormat="0" applyBorder="0" applyAlignment="0" applyProtection="0"/>
    <xf numFmtId="0" fontId="36" fillId="10" borderId="0" applyNumberFormat="0" applyBorder="0" applyAlignment="0" applyProtection="0"/>
    <xf numFmtId="0" fontId="35" fillId="18" borderId="0" applyNumberFormat="0" applyBorder="0" applyAlignment="0" applyProtection="0"/>
    <xf numFmtId="0" fontId="36" fillId="10" borderId="0" applyNumberFormat="0" applyBorder="0" applyAlignment="0" applyProtection="0"/>
    <xf numFmtId="0" fontId="35" fillId="18" borderId="0" applyNumberFormat="0" applyBorder="0" applyAlignment="0" applyProtection="0"/>
    <xf numFmtId="0" fontId="36" fillId="10" borderId="0" applyNumberFormat="0" applyBorder="0" applyAlignment="0" applyProtection="0"/>
    <xf numFmtId="206" fontId="35" fillId="15" borderId="0" applyNumberFormat="0" applyBorder="0" applyAlignment="0" applyProtection="0"/>
    <xf numFmtId="0" fontId="36" fillId="15" borderId="0" applyNumberFormat="0" applyBorder="0" applyAlignment="0" applyProtection="0"/>
    <xf numFmtId="184" fontId="35" fillId="15" borderId="0" applyNumberFormat="0" applyBorder="0" applyAlignment="0" applyProtection="0"/>
    <xf numFmtId="184" fontId="35" fillId="15" borderId="0" applyNumberFormat="0" applyBorder="0" applyAlignment="0" applyProtection="0"/>
    <xf numFmtId="184" fontId="35" fillId="15"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206" fontId="35" fillId="12" borderId="0" applyNumberFormat="0" applyBorder="0" applyAlignment="0" applyProtection="0"/>
    <xf numFmtId="0" fontId="36" fillId="12" borderId="0" applyNumberFormat="0" applyBorder="0" applyAlignment="0" applyProtection="0"/>
    <xf numFmtId="184" fontId="35" fillId="12" borderId="0" applyNumberFormat="0" applyBorder="0" applyAlignment="0" applyProtection="0"/>
    <xf numFmtId="184" fontId="35" fillId="12" borderId="0" applyNumberFormat="0" applyBorder="0" applyAlignment="0" applyProtection="0"/>
    <xf numFmtId="184" fontId="35" fillId="12"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206" fontId="35" fillId="13" borderId="0" applyNumberFormat="0" applyBorder="0" applyAlignment="0" applyProtection="0"/>
    <xf numFmtId="0" fontId="36" fillId="13" borderId="0" applyNumberFormat="0" applyBorder="0" applyAlignment="0" applyProtection="0"/>
    <xf numFmtId="184" fontId="35" fillId="13" borderId="0" applyNumberFormat="0" applyBorder="0" applyAlignment="0" applyProtection="0"/>
    <xf numFmtId="184" fontId="35" fillId="13" borderId="0" applyNumberFormat="0" applyBorder="0" applyAlignment="0" applyProtection="0"/>
    <xf numFmtId="184" fontId="35" fillId="1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206" fontId="35" fillId="16" borderId="0" applyNumberFormat="0" applyBorder="0" applyAlignment="0" applyProtection="0"/>
    <xf numFmtId="0" fontId="36" fillId="16" borderId="0" applyNumberFormat="0" applyBorder="0" applyAlignment="0" applyProtection="0"/>
    <xf numFmtId="184" fontId="35" fillId="16" borderId="0" applyNumberFormat="0" applyBorder="0" applyAlignment="0" applyProtection="0"/>
    <xf numFmtId="184" fontId="35" fillId="16" borderId="0" applyNumberFormat="0" applyBorder="0" applyAlignment="0" applyProtection="0"/>
    <xf numFmtId="184" fontId="35" fillId="16"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206" fontId="35" fillId="17" borderId="0" applyNumberFormat="0" applyBorder="0" applyAlignment="0" applyProtection="0"/>
    <xf numFmtId="0" fontId="36" fillId="17" borderId="0" applyNumberFormat="0" applyBorder="0" applyAlignment="0" applyProtection="0"/>
    <xf numFmtId="184" fontId="35" fillId="17" borderId="0" applyNumberFormat="0" applyBorder="0" applyAlignment="0" applyProtection="0"/>
    <xf numFmtId="184" fontId="35" fillId="17" borderId="0" applyNumberFormat="0" applyBorder="0" applyAlignment="0" applyProtection="0"/>
    <xf numFmtId="184" fontId="35" fillId="17" borderId="0" applyNumberFormat="0" applyBorder="0" applyAlignment="0" applyProtection="0"/>
    <xf numFmtId="206" fontId="35" fillId="18" borderId="0" applyNumberFormat="0" applyBorder="0" applyAlignment="0" applyProtection="0"/>
    <xf numFmtId="0" fontId="36" fillId="18" borderId="0" applyNumberFormat="0" applyBorder="0" applyAlignment="0" applyProtection="0"/>
    <xf numFmtId="184" fontId="35" fillId="18" borderId="0" applyNumberFormat="0" applyBorder="0" applyAlignment="0" applyProtection="0"/>
    <xf numFmtId="184" fontId="35" fillId="18" borderId="0" applyNumberFormat="0" applyBorder="0" applyAlignment="0" applyProtection="0"/>
    <xf numFmtId="184" fontId="35" fillId="1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205" fontId="150" fillId="0" borderId="0" applyFont="0" applyFill="0" applyBorder="0">
      <alignment horizontal="center"/>
    </xf>
    <xf numFmtId="184" fontId="97" fillId="0" borderId="0">
      <alignment horizontal="right"/>
    </xf>
    <xf numFmtId="206" fontId="97" fillId="0" borderId="0">
      <alignment horizontal="right"/>
    </xf>
    <xf numFmtId="222" fontId="151" fillId="0" borderId="0" applyFont="0" applyFill="0" applyBorder="0" applyAlignment="0" applyProtection="0"/>
    <xf numFmtId="223" fontId="151" fillId="0" borderId="0" applyFont="0" applyFill="0" applyBorder="0" applyAlignment="0" applyProtection="0"/>
    <xf numFmtId="212" fontId="145" fillId="0" borderId="0">
      <protection locked="0"/>
    </xf>
    <xf numFmtId="212" fontId="145" fillId="0" borderId="0">
      <protection locked="0"/>
    </xf>
    <xf numFmtId="206" fontId="35" fillId="19" borderId="0" applyNumberFormat="0" applyBorder="0" applyAlignment="0" applyProtection="0"/>
    <xf numFmtId="184" fontId="35" fillId="19" borderId="0" applyNumberFormat="0" applyBorder="0" applyAlignment="0" applyProtection="0"/>
    <xf numFmtId="0" fontId="36" fillId="17" borderId="0" applyNumberFormat="0" applyBorder="0" applyAlignment="0" applyProtection="0"/>
    <xf numFmtId="0" fontId="35" fillId="19" borderId="0" applyNumberFormat="0" applyBorder="0" applyAlignment="0" applyProtection="0"/>
    <xf numFmtId="0" fontId="36" fillId="17" borderId="0" applyNumberFormat="0" applyBorder="0" applyAlignment="0" applyProtection="0"/>
    <xf numFmtId="0" fontId="35" fillId="19" borderId="0" applyNumberFormat="0" applyBorder="0" applyAlignment="0" applyProtection="0"/>
    <xf numFmtId="0" fontId="36" fillId="17" borderId="0" applyNumberFormat="0" applyBorder="0" applyAlignment="0" applyProtection="0"/>
    <xf numFmtId="206" fontId="35" fillId="20" borderId="0" applyNumberFormat="0" applyBorder="0" applyAlignment="0" applyProtection="0"/>
    <xf numFmtId="0" fontId="36" fillId="20"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206" fontId="35" fillId="21" borderId="0" applyNumberFormat="0" applyBorder="0" applyAlignment="0" applyProtection="0"/>
    <xf numFmtId="0" fontId="36" fillId="21"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206" fontId="35" fillId="16" borderId="0" applyNumberFormat="0" applyBorder="0" applyAlignment="0" applyProtection="0"/>
    <xf numFmtId="184" fontId="35" fillId="16" borderId="0" applyNumberFormat="0" applyBorder="0" applyAlignment="0" applyProtection="0"/>
    <xf numFmtId="0" fontId="36" fillId="38" borderId="0" applyNumberFormat="0" applyBorder="0" applyAlignment="0" applyProtection="0"/>
    <xf numFmtId="0" fontId="35" fillId="16" borderId="0" applyNumberFormat="0" applyBorder="0" applyAlignment="0" applyProtection="0"/>
    <xf numFmtId="0" fontId="36" fillId="38" borderId="0" applyNumberFormat="0" applyBorder="0" applyAlignment="0" applyProtection="0"/>
    <xf numFmtId="0" fontId="35" fillId="16" borderId="0" applyNumberFormat="0" applyBorder="0" applyAlignment="0" applyProtection="0"/>
    <xf numFmtId="0" fontId="36" fillId="38" borderId="0" applyNumberFormat="0" applyBorder="0" applyAlignment="0" applyProtection="0"/>
    <xf numFmtId="206" fontId="35" fillId="17" borderId="0" applyNumberFormat="0" applyBorder="0" applyAlignment="0" applyProtection="0"/>
    <xf numFmtId="0" fontId="36"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206" fontId="35" fillId="22" borderId="0" applyNumberFormat="0" applyBorder="0" applyAlignment="0" applyProtection="0"/>
    <xf numFmtId="184" fontId="35" fillId="22" borderId="0" applyNumberFormat="0" applyBorder="0" applyAlignment="0" applyProtection="0"/>
    <xf numFmtId="0" fontId="36" fillId="22"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184" fontId="119" fillId="0" borderId="0" applyNumberFormat="0" applyFill="0" applyBorder="0" applyAlignment="0" applyProtection="0">
      <alignment vertical="top"/>
      <protection locked="0"/>
    </xf>
    <xf numFmtId="184" fontId="152" fillId="0" borderId="0" applyNumberFormat="0" applyFill="0" applyBorder="0" applyAlignment="0" applyProtection="0">
      <alignment vertical="top"/>
      <protection locked="0"/>
    </xf>
    <xf numFmtId="184" fontId="8" fillId="0" borderId="0"/>
    <xf numFmtId="184" fontId="153" fillId="0" borderId="0"/>
    <xf numFmtId="206" fontId="38" fillId="7" borderId="0" applyNumberFormat="0" applyBorder="0" applyAlignment="0" applyProtection="0"/>
    <xf numFmtId="184" fontId="38" fillId="7" borderId="0" applyNumberFormat="0" applyBorder="0" applyAlignment="0" applyProtection="0"/>
    <xf numFmtId="0" fontId="133" fillId="7" borderId="0" applyNumberFormat="0" applyBorder="0" applyAlignment="0" applyProtection="0"/>
    <xf numFmtId="0" fontId="38" fillId="7" borderId="0" applyNumberFormat="0" applyBorder="0" applyAlignment="0" applyProtection="0"/>
    <xf numFmtId="0" fontId="133" fillId="7" borderId="0" applyNumberFormat="0" applyBorder="0" applyAlignment="0" applyProtection="0"/>
    <xf numFmtId="0" fontId="38" fillId="7" borderId="0" applyNumberFormat="0" applyBorder="0" applyAlignment="0" applyProtection="0"/>
    <xf numFmtId="0" fontId="133" fillId="7" borderId="0" applyNumberFormat="0" applyBorder="0" applyAlignment="0" applyProtection="0"/>
    <xf numFmtId="184" fontId="43" fillId="39" borderId="0"/>
    <xf numFmtId="184" fontId="42" fillId="39" borderId="0"/>
    <xf numFmtId="184" fontId="56" fillId="39" borderId="0"/>
    <xf numFmtId="40" fontId="18" fillId="40" borderId="3"/>
    <xf numFmtId="184" fontId="154" fillId="0" borderId="0"/>
    <xf numFmtId="224" fontId="155" fillId="0" borderId="0">
      <alignment horizontal="right"/>
    </xf>
    <xf numFmtId="225" fontId="155" fillId="0" borderId="0">
      <alignment horizontal="right" vertical="center"/>
    </xf>
    <xf numFmtId="224" fontId="155" fillId="0" borderId="0">
      <alignment horizontal="right" vertical="center"/>
    </xf>
    <xf numFmtId="184" fontId="66" fillId="0" borderId="0">
      <alignment vertical="center"/>
    </xf>
    <xf numFmtId="184" fontId="156" fillId="0" borderId="0">
      <alignment horizontal="left"/>
    </xf>
    <xf numFmtId="226" fontId="157" fillId="30" borderId="0">
      <alignment horizontal="right" vertical="center"/>
    </xf>
    <xf numFmtId="227" fontId="157" fillId="30" borderId="0">
      <alignment horizontal="right"/>
    </xf>
    <xf numFmtId="228" fontId="157" fillId="0" borderId="0">
      <alignment horizontal="right" vertical="center"/>
    </xf>
    <xf numFmtId="184" fontId="55" fillId="0" borderId="0" applyFill="0" applyBorder="0" applyAlignment="0"/>
    <xf numFmtId="175" fontId="41" fillId="0" borderId="0" applyFill="0" applyBorder="0" applyAlignment="0"/>
    <xf numFmtId="206" fontId="55" fillId="0" borderId="0" applyFill="0" applyBorder="0" applyAlignment="0"/>
    <xf numFmtId="175" fontId="41" fillId="0" borderId="0" applyFill="0" applyBorder="0" applyAlignment="0"/>
    <xf numFmtId="178" fontId="10" fillId="0" borderId="0" applyFill="0" applyBorder="0" applyAlignment="0"/>
    <xf numFmtId="176" fontId="41" fillId="0" borderId="0" applyFill="0" applyBorder="0" applyAlignment="0"/>
    <xf numFmtId="176" fontId="41"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177" fontId="41" fillId="0" borderId="0" applyFill="0" applyBorder="0" applyAlignment="0"/>
    <xf numFmtId="177" fontId="41" fillId="0" borderId="0" applyFill="0" applyBorder="0" applyAlignment="0"/>
    <xf numFmtId="177" fontId="41" fillId="0" borderId="0" applyFill="0" applyBorder="0" applyAlignment="0"/>
    <xf numFmtId="229" fontId="9" fillId="0" borderId="0" applyFill="0" applyBorder="0" applyAlignment="0"/>
    <xf numFmtId="178" fontId="43" fillId="0" borderId="0" applyFill="0" applyBorder="0" applyAlignment="0"/>
    <xf numFmtId="178" fontId="42" fillId="0" borderId="0" applyFill="0" applyBorder="0" applyAlignment="0"/>
    <xf numFmtId="178" fontId="43" fillId="0" borderId="0" applyFill="0" applyBorder="0" applyAlignment="0"/>
    <xf numFmtId="179" fontId="43" fillId="0" borderId="0" applyFill="0" applyBorder="0" applyAlignment="0"/>
    <xf numFmtId="179" fontId="42" fillId="0" borderId="0" applyFill="0" applyBorder="0" applyAlignment="0"/>
    <xf numFmtId="179" fontId="43" fillId="0" borderId="0" applyFill="0" applyBorder="0" applyAlignment="0"/>
    <xf numFmtId="230" fontId="10" fillId="0" borderId="0" applyFill="0" applyBorder="0" applyAlignment="0"/>
    <xf numFmtId="175" fontId="41" fillId="0" borderId="0" applyFill="0" applyBorder="0" applyAlignment="0"/>
    <xf numFmtId="175" fontId="41" fillId="0" borderId="0" applyFill="0" applyBorder="0" applyAlignment="0"/>
    <xf numFmtId="180" fontId="42" fillId="0" borderId="0" applyFill="0" applyBorder="0" applyAlignment="0"/>
    <xf numFmtId="180" fontId="43" fillId="0" borderId="0" applyFill="0" applyBorder="0" applyAlignment="0"/>
    <xf numFmtId="178" fontId="10" fillId="0" borderId="0" applyFill="0" applyBorder="0" applyAlignment="0"/>
    <xf numFmtId="176" fontId="41" fillId="0" borderId="0" applyFill="0" applyBorder="0" applyAlignment="0"/>
    <xf numFmtId="176" fontId="41" fillId="0" borderId="0" applyFill="0" applyBorder="0" applyAlignment="0"/>
    <xf numFmtId="0" fontId="117" fillId="23" borderId="7" applyNumberFormat="0" applyAlignment="0" applyProtection="0"/>
    <xf numFmtId="0" fontId="117" fillId="23" borderId="7" applyNumberFormat="0" applyAlignment="0" applyProtection="0"/>
    <xf numFmtId="231" fontId="20" fillId="41" borderId="22">
      <alignment vertical="center"/>
    </xf>
    <xf numFmtId="168" fontId="20" fillId="41" borderId="22">
      <alignment vertical="center"/>
    </xf>
    <xf numFmtId="206" fontId="50" fillId="25" borderId="9" applyNumberFormat="0" applyAlignment="0" applyProtection="0"/>
    <xf numFmtId="184" fontId="50" fillId="25" borderId="9" applyNumberFormat="0" applyAlignment="0" applyProtection="0"/>
    <xf numFmtId="0" fontId="128" fillId="25" borderId="9" applyNumberFormat="0" applyAlignment="0" applyProtection="0"/>
    <xf numFmtId="0" fontId="50" fillId="25" borderId="9" applyNumberFormat="0" applyAlignment="0" applyProtection="0"/>
    <xf numFmtId="0" fontId="128" fillId="25" borderId="9" applyNumberFormat="0" applyAlignment="0" applyProtection="0"/>
    <xf numFmtId="0" fontId="50" fillId="25" borderId="9" applyNumberFormat="0" applyAlignment="0" applyProtection="0"/>
    <xf numFmtId="0" fontId="128" fillId="25" borderId="9" applyNumberFormat="0" applyAlignment="0" applyProtection="0"/>
    <xf numFmtId="168" fontId="20" fillId="41" borderId="22">
      <alignment vertical="center"/>
    </xf>
    <xf numFmtId="232" fontId="9" fillId="0" borderId="32" applyFont="0" applyFill="0" applyBorder="0" applyProtection="0">
      <alignment horizontal="center"/>
      <protection locked="0"/>
    </xf>
    <xf numFmtId="233" fontId="158" fillId="0" borderId="0"/>
    <xf numFmtId="233" fontId="158" fillId="0" borderId="0"/>
    <xf numFmtId="233" fontId="158" fillId="0" borderId="0"/>
    <xf numFmtId="233" fontId="158" fillId="0" borderId="0"/>
    <xf numFmtId="233" fontId="158" fillId="0" borderId="0"/>
    <xf numFmtId="233" fontId="158" fillId="0" borderId="0"/>
    <xf numFmtId="233" fontId="158" fillId="0" borderId="0"/>
    <xf numFmtId="233" fontId="158" fillId="0" borderId="0"/>
    <xf numFmtId="234" fontId="159" fillId="0" borderId="0" applyFont="0" applyFill="0" applyBorder="0" applyAlignment="0" applyProtection="0"/>
    <xf numFmtId="40" fontId="159" fillId="0" borderId="0" applyFont="0" applyFill="0" applyBorder="0" applyAlignment="0" applyProtection="0"/>
    <xf numFmtId="235" fontId="9" fillId="0" borderId="0" applyFont="0" applyFill="0" applyBorder="0" applyAlignment="0" applyProtection="0"/>
    <xf numFmtId="236" fontId="9" fillId="0" borderId="0" applyFont="0" applyFill="0" applyBorder="0" applyAlignment="0" applyProtection="0"/>
    <xf numFmtId="168" fontId="7" fillId="0" borderId="0" applyFont="0" applyFill="0" applyBorder="0" applyAlignment="0" applyProtection="0"/>
    <xf numFmtId="176" fontId="4" fillId="0" borderId="0" applyFont="0" applyFill="0" applyBorder="0" applyAlignment="0" applyProtection="0"/>
    <xf numFmtId="237" fontId="9" fillId="0" borderId="0" applyFont="0" applyFill="0" applyBorder="0" applyAlignment="0" applyProtection="0"/>
    <xf numFmtId="230" fontId="10" fillId="0" borderId="0" applyFont="0" applyFill="0" applyBorder="0" applyAlignment="0" applyProtection="0"/>
    <xf numFmtId="175" fontId="41" fillId="0" borderId="0" applyFont="0" applyFill="0" applyBorder="0" applyAlignment="0" applyProtection="0"/>
    <xf numFmtId="238" fontId="9" fillId="0" borderId="0" applyFont="0" applyFill="0" applyBorder="0" applyAlignment="0" applyProtection="0"/>
    <xf numFmtId="175" fontId="41" fillId="0" borderId="0" applyFont="0" applyFill="0" applyBorder="0" applyAlignment="0" applyProtection="0"/>
    <xf numFmtId="239" fontId="160" fillId="0" borderId="0" applyFont="0" applyFill="0" applyBorder="0" applyAlignment="0" applyProtection="0">
      <alignment horizontal="center"/>
    </xf>
    <xf numFmtId="170" fontId="7" fillId="0" borderId="0" applyFont="0" applyFill="0" applyBorder="0" applyAlignment="0" applyProtection="0"/>
    <xf numFmtId="175"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1" fontId="9" fillId="0" borderId="0" applyFont="0" applyFill="0" applyBorder="0" applyAlignment="0" applyProtection="0"/>
    <xf numFmtId="3" fontId="9" fillId="0" borderId="0" applyFill="0" applyBorder="0" applyAlignment="0" applyProtection="0"/>
    <xf numFmtId="229" fontId="15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242" fontId="9" fillId="0" borderId="0" applyFont="0" applyFill="0" applyBorder="0" applyAlignment="0" applyProtection="0"/>
    <xf numFmtId="183" fontId="53" fillId="0" borderId="0" applyFont="0" applyFill="0" applyBorder="0" applyAlignment="0" applyProtection="0"/>
    <xf numFmtId="183" fontId="53" fillId="0" borderId="0" applyFont="0" applyFill="0" applyBorder="0" applyAlignment="0" applyProtection="0"/>
    <xf numFmtId="183" fontId="53" fillId="0" borderId="0" applyFont="0" applyFill="0" applyBorder="0" applyAlignment="0" applyProtection="0"/>
    <xf numFmtId="216" fontId="161" fillId="0" borderId="33" applyBorder="0"/>
    <xf numFmtId="178" fontId="10" fillId="0" borderId="0" applyFont="0" applyFill="0" applyBorder="0" applyAlignment="0" applyProtection="0"/>
    <xf numFmtId="176" fontId="41" fillId="0" borderId="0" applyFont="0" applyFill="0" applyBorder="0" applyAlignment="0" applyProtection="0"/>
    <xf numFmtId="238" fontId="9" fillId="0" borderId="0" applyFont="0" applyFill="0" applyBorder="0" applyAlignment="0" applyProtection="0"/>
    <xf numFmtId="176" fontId="41" fillId="0" borderId="0" applyFont="0" applyFill="0" applyBorder="0" applyAlignment="0" applyProtection="0"/>
    <xf numFmtId="167" fontId="20" fillId="0" borderId="0" applyFont="0" applyFill="0" applyBorder="0" applyAlignment="0" applyProtection="0"/>
    <xf numFmtId="37" fontId="55" fillId="0" borderId="34" applyFont="0" applyFill="0" applyBorder="0"/>
    <xf numFmtId="37" fontId="162" fillId="0" borderId="34" applyFont="0" applyFill="0" applyBorder="0">
      <protection locked="0"/>
    </xf>
    <xf numFmtId="37" fontId="104" fillId="28" borderId="3" applyFill="0" applyBorder="0" applyProtection="0"/>
    <xf numFmtId="243" fontId="158" fillId="0" borderId="0">
      <protection locked="0"/>
    </xf>
    <xf numFmtId="244" fontId="9" fillId="0" borderId="0" applyFont="0" applyFill="0" applyBorder="0" applyAlignment="0" applyProtection="0"/>
    <xf numFmtId="245" fontId="9" fillId="0" borderId="0" applyFill="0" applyBorder="0" applyAlignment="0" applyProtection="0"/>
    <xf numFmtId="38" fontId="9" fillId="0" borderId="0"/>
    <xf numFmtId="38" fontId="9" fillId="0" borderId="0"/>
    <xf numFmtId="38" fontId="9" fillId="0" borderId="0"/>
    <xf numFmtId="184" fontId="43" fillId="42" borderId="0"/>
    <xf numFmtId="184" fontId="42" fillId="42" borderId="0"/>
    <xf numFmtId="184" fontId="56" fillId="43" borderId="0"/>
    <xf numFmtId="15" fontId="159" fillId="0" borderId="0" applyFont="0" applyFill="0" applyBorder="0" applyAlignment="0" applyProtection="0"/>
    <xf numFmtId="14" fontId="159" fillId="0" borderId="0" applyFont="0" applyFill="0" applyBorder="0" applyAlignment="0" applyProtection="0"/>
    <xf numFmtId="17" fontId="159" fillId="0" borderId="0" applyFont="0" applyFill="0" applyBorder="0" applyAlignment="0" applyProtection="0"/>
    <xf numFmtId="15" fontId="163" fillId="0" borderId="0" applyFont="0" applyFill="0" applyBorder="0" applyAlignment="0" applyProtection="0"/>
    <xf numFmtId="14" fontId="163" fillId="0" borderId="0" applyFont="0" applyFill="0" applyBorder="0" applyAlignment="0" applyProtection="0"/>
    <xf numFmtId="246" fontId="9" fillId="0" borderId="0" applyFont="0" applyFill="0" applyBorder="0" applyAlignment="0" applyProtection="0"/>
    <xf numFmtId="247" fontId="9" fillId="0" borderId="0" applyFont="0" applyFill="0" applyBorder="0" applyAlignment="0" applyProtection="0"/>
    <xf numFmtId="17" fontId="163" fillId="0"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248" fontId="9" fillId="0" borderId="0" applyFill="0" applyBorder="0" applyAlignment="0" applyProtection="0"/>
    <xf numFmtId="184" fontId="9" fillId="5" borderId="0" applyFont="0" applyFill="0" applyBorder="0" applyAlignment="0" applyProtection="0"/>
    <xf numFmtId="206" fontId="9" fillId="5" borderId="0" applyFont="0" applyFill="0" applyBorder="0" applyAlignment="0" applyProtection="0"/>
    <xf numFmtId="248" fontId="9" fillId="0" borderId="0" applyFill="0" applyBorder="0" applyAlignment="0" applyProtection="0"/>
    <xf numFmtId="248" fontId="9" fillId="0" borderId="0" applyFill="0" applyBorder="0" applyAlignment="0" applyProtection="0"/>
    <xf numFmtId="248" fontId="9" fillId="0" borderId="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184" fontId="9" fillId="5" borderId="0" applyFont="0" applyFill="0" applyBorder="0" applyAlignment="0" applyProtection="0"/>
    <xf numFmtId="249" fontId="164" fillId="0" borderId="28" applyFill="0">
      <alignment horizontal="centerContinuous"/>
    </xf>
    <xf numFmtId="250" fontId="122" fillId="0" borderId="28" applyFill="0" applyBorder="0" applyAlignment="0">
      <alignment horizontal="centerContinuous"/>
    </xf>
    <xf numFmtId="184" fontId="9" fillId="5" borderId="0" applyFont="0" applyFill="0" applyBorder="0" applyAlignment="0" applyProtection="0"/>
    <xf numFmtId="185" fontId="9" fillId="5" borderId="0" applyFont="0" applyFill="0" applyBorder="0" applyAlignment="0" applyProtection="0"/>
    <xf numFmtId="184" fontId="9" fillId="5" borderId="0" applyFont="0" applyFill="0" applyBorder="0" applyAlignment="0" applyProtection="0"/>
    <xf numFmtId="185" fontId="9" fillId="5" borderId="0" applyFont="0" applyFill="0" applyBorder="0" applyAlignment="0" applyProtection="0"/>
    <xf numFmtId="206" fontId="9" fillId="5" borderId="0" applyFont="0" applyFill="0" applyBorder="0" applyAlignment="0" applyProtection="0"/>
    <xf numFmtId="185" fontId="9" fillId="5" borderId="0" applyFont="0" applyFill="0" applyBorder="0" applyAlignment="0" applyProtection="0"/>
    <xf numFmtId="206" fontId="9" fillId="5" borderId="0" applyFont="0" applyFill="0" applyBorder="0" applyAlignment="0" applyProtection="0"/>
    <xf numFmtId="22" fontId="159" fillId="0" borderId="0" applyFont="0" applyFill="0" applyBorder="0" applyAlignment="0" applyProtection="0"/>
    <xf numFmtId="184" fontId="165" fillId="0" borderId="35" applyNumberFormat="0" applyFill="0" applyAlignment="0" applyProtection="0"/>
    <xf numFmtId="238" fontId="166" fillId="0" borderId="0" applyFont="0" applyFill="0" applyBorder="0" applyAlignment="0" applyProtection="0"/>
    <xf numFmtId="202" fontId="166" fillId="0" borderId="0" applyFont="0" applyFill="0" applyBorder="0" applyAlignment="0" applyProtection="0"/>
    <xf numFmtId="186" fontId="8" fillId="0" borderId="0" applyFill="0" applyBorder="0" applyProtection="0"/>
    <xf numFmtId="38" fontId="53" fillId="0" borderId="11">
      <alignment vertical="center"/>
    </xf>
    <xf numFmtId="38" fontId="53" fillId="0" borderId="11">
      <alignment vertical="center"/>
    </xf>
    <xf numFmtId="38" fontId="53" fillId="0" borderId="11">
      <alignment vertical="center"/>
    </xf>
    <xf numFmtId="38" fontId="53" fillId="0" borderId="11">
      <alignment vertical="center"/>
    </xf>
    <xf numFmtId="251" fontId="167" fillId="0" borderId="0" applyFont="0" applyFill="0" applyBorder="0" applyAlignment="0" applyProtection="0"/>
    <xf numFmtId="252" fontId="167" fillId="0" borderId="0" applyFont="0" applyFill="0" applyBorder="0" applyAlignment="0" applyProtection="0"/>
    <xf numFmtId="0" fontId="57" fillId="0" borderId="0" applyNumberFormat="0" applyFill="0" applyBorder="0" applyAlignment="0" applyProtection="0"/>
    <xf numFmtId="206" fontId="57" fillId="0" borderId="0" applyNumberFormat="0" applyFill="0" applyBorder="0" applyAlignment="0" applyProtection="0"/>
    <xf numFmtId="184" fontId="57" fillId="0" borderId="0" applyNumberFormat="0" applyFill="0" applyBorder="0" applyAlignment="0" applyProtection="0"/>
    <xf numFmtId="49" fontId="168" fillId="44" borderId="20">
      <alignment horizontal="center"/>
    </xf>
    <xf numFmtId="230" fontId="10" fillId="0" borderId="0" applyFill="0" applyBorder="0" applyAlignment="0"/>
    <xf numFmtId="175" fontId="41" fillId="0" borderId="0" applyFill="0" applyBorder="0" applyAlignment="0"/>
    <xf numFmtId="175" fontId="41" fillId="0" borderId="0" applyFill="0" applyBorder="0" applyAlignment="0"/>
    <xf numFmtId="178" fontId="10" fillId="0" borderId="0" applyFill="0" applyBorder="0" applyAlignment="0"/>
    <xf numFmtId="176" fontId="41" fillId="0" borderId="0" applyFill="0" applyBorder="0" applyAlignment="0"/>
    <xf numFmtId="176" fontId="41" fillId="0" borderId="0" applyFill="0" applyBorder="0" applyAlignment="0"/>
    <xf numFmtId="230" fontId="10" fillId="0" borderId="0" applyFill="0" applyBorder="0" applyAlignment="0"/>
    <xf numFmtId="175" fontId="41" fillId="0" borderId="0" applyFill="0" applyBorder="0" applyAlignment="0"/>
    <xf numFmtId="175" fontId="41" fillId="0" borderId="0" applyFill="0" applyBorder="0" applyAlignment="0"/>
    <xf numFmtId="180" fontId="42" fillId="0" borderId="0" applyFill="0" applyBorder="0" applyAlignment="0"/>
    <xf numFmtId="180" fontId="43" fillId="0" borderId="0" applyFill="0" applyBorder="0" applyAlignment="0"/>
    <xf numFmtId="178" fontId="10" fillId="0" borderId="0" applyFill="0" applyBorder="0" applyAlignment="0"/>
    <xf numFmtId="176" fontId="41" fillId="0" borderId="0" applyFill="0" applyBorder="0" applyAlignment="0"/>
    <xf numFmtId="176" fontId="41" fillId="0" borderId="0" applyFill="0" applyBorder="0" applyAlignment="0"/>
    <xf numFmtId="206" fontId="139" fillId="0" borderId="0" applyFont="0" applyFill="0" applyBorder="0" applyAlignment="0" applyProtection="0"/>
    <xf numFmtId="0" fontId="7" fillId="0" borderId="0" applyFont="0" applyFill="0" applyBorder="0" applyAlignment="0" applyProtection="0">
      <alignment horizontal="left"/>
    </xf>
    <xf numFmtId="184" fontId="139" fillId="0" borderId="0" applyFont="0" applyFill="0" applyBorder="0" applyAlignment="0" applyProtection="0"/>
    <xf numFmtId="184" fontId="139" fillId="0" borderId="0" applyFont="0" applyFill="0" applyBorder="0" applyAlignment="0" applyProtection="0"/>
    <xf numFmtId="184" fontId="139" fillId="0" borderId="0" applyFont="0" applyFill="0" applyBorder="0" applyAlignment="0" applyProtection="0"/>
    <xf numFmtId="206" fontId="60"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139" fillId="25" borderId="0" applyNumberFormat="0" applyFont="0" applyBorder="0" applyAlignment="0" applyProtection="0"/>
    <xf numFmtId="0" fontId="139" fillId="25" borderId="0" applyNumberFormat="0" applyFont="0" applyBorder="0" applyAlignment="0" applyProtection="0"/>
    <xf numFmtId="184" fontId="139" fillId="25" borderId="0" applyNumberFormat="0" applyFont="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184" fontId="169" fillId="0" borderId="0" applyNumberFormat="0" applyFill="0" applyBorder="0" applyAlignment="0" applyProtection="0"/>
    <xf numFmtId="253" fontId="170" fillId="0" borderId="0" applyFill="0" applyBorder="0"/>
    <xf numFmtId="0" fontId="171" fillId="0" borderId="0">
      <alignment horizontal="center" wrapText="1"/>
    </xf>
    <xf numFmtId="15" fontId="55" fillId="0" borderId="0" applyFill="0" applyBorder="0" applyProtection="0">
      <alignment horizontal="center"/>
    </xf>
    <xf numFmtId="0" fontId="139" fillId="7" borderId="0" applyNumberFormat="0" applyFont="0" applyBorder="0" applyAlignment="0" applyProtection="0"/>
    <xf numFmtId="0" fontId="139" fillId="7" borderId="0" applyNumberFormat="0" applyFont="0" applyBorder="0" applyAlignment="0" applyProtection="0"/>
    <xf numFmtId="184" fontId="139" fillId="7" borderId="0" applyNumberFormat="0" applyFont="0" applyBorder="0" applyAlignment="0" applyProtection="0"/>
    <xf numFmtId="254" fontId="172" fillId="0" borderId="0" applyFill="0" applyBorder="0" applyProtection="0"/>
    <xf numFmtId="0" fontId="173" fillId="28" borderId="4" applyAlignment="0" applyProtection="0"/>
    <xf numFmtId="0" fontId="173" fillId="28" borderId="4" applyAlignment="0" applyProtection="0"/>
    <xf numFmtId="184" fontId="173" fillId="28" borderId="4" applyAlignment="0" applyProtection="0"/>
    <xf numFmtId="255" fontId="174" fillId="0" borderId="0" applyNumberFormat="0" applyFill="0" applyBorder="0" applyAlignment="0" applyProtection="0"/>
    <xf numFmtId="255" fontId="175" fillId="0" borderId="0" applyNumberFormat="0" applyFill="0" applyBorder="0" applyAlignment="0" applyProtection="0"/>
    <xf numFmtId="15" fontId="73" fillId="33" borderId="36">
      <alignment horizontal="center"/>
      <protection locked="0"/>
    </xf>
    <xf numFmtId="15" fontId="73" fillId="33" borderId="36">
      <alignment horizontal="center"/>
      <protection locked="0"/>
    </xf>
    <xf numFmtId="256" fontId="73" fillId="33" borderId="17" applyAlignment="0">
      <protection locked="0"/>
    </xf>
    <xf numFmtId="256" fontId="73" fillId="33" borderId="17" applyAlignment="0">
      <protection locked="0"/>
    </xf>
    <xf numFmtId="256" fontId="73" fillId="33" borderId="17" applyAlignment="0">
      <protection locked="0"/>
    </xf>
    <xf numFmtId="255" fontId="73" fillId="33" borderId="17" applyAlignment="0">
      <protection locked="0"/>
    </xf>
    <xf numFmtId="255" fontId="162" fillId="33" borderId="36" applyAlignment="0">
      <protection locked="0"/>
    </xf>
    <xf numFmtId="255" fontId="162" fillId="33" borderId="36" applyAlignment="0">
      <protection locked="0"/>
    </xf>
    <xf numFmtId="255" fontId="162" fillId="33" borderId="36" applyAlignment="0">
      <protection locked="0"/>
    </xf>
    <xf numFmtId="255" fontId="162" fillId="33" borderId="36" applyAlignment="0">
      <protection locked="0"/>
    </xf>
    <xf numFmtId="255" fontId="162" fillId="33" borderId="36" applyAlignment="0">
      <protection locked="0"/>
    </xf>
    <xf numFmtId="255" fontId="162" fillId="33" borderId="36" applyAlignment="0">
      <protection locked="0"/>
    </xf>
    <xf numFmtId="255" fontId="162" fillId="33" borderId="36" applyAlignment="0">
      <protection locked="0"/>
    </xf>
    <xf numFmtId="255" fontId="162" fillId="33" borderId="36" applyAlignment="0">
      <protection locked="0"/>
    </xf>
    <xf numFmtId="255" fontId="73" fillId="33" borderId="17" applyAlignment="0">
      <protection locked="0"/>
    </xf>
    <xf numFmtId="255" fontId="73" fillId="33" borderId="17" applyAlignment="0">
      <protection locked="0"/>
    </xf>
    <xf numFmtId="255" fontId="162" fillId="33" borderId="36" applyAlignment="0">
      <protection locked="0"/>
    </xf>
    <xf numFmtId="255" fontId="55" fillId="0" borderId="0" applyFill="0" applyBorder="0" applyAlignment="0" applyProtection="0"/>
    <xf numFmtId="257" fontId="55" fillId="0" borderId="0" applyFill="0" applyBorder="0" applyAlignment="0" applyProtection="0"/>
    <xf numFmtId="258" fontId="55" fillId="0" borderId="0" applyFill="0" applyBorder="0" applyAlignment="0" applyProtection="0"/>
    <xf numFmtId="0" fontId="139" fillId="0" borderId="37" applyNumberFormat="0" applyFont="0" applyAlignment="0" applyProtection="0"/>
    <xf numFmtId="0" fontId="139" fillId="0" borderId="37" applyNumberFormat="0" applyFont="0" applyAlignment="0" applyProtection="0"/>
    <xf numFmtId="184" fontId="139" fillId="0" borderId="37" applyNumberFormat="0" applyFont="0" applyAlignment="0" applyProtection="0"/>
    <xf numFmtId="0" fontId="41" fillId="0" borderId="0" applyFill="0" applyBorder="0">
      <alignment horizontal="left" vertical="top"/>
    </xf>
    <xf numFmtId="0" fontId="139" fillId="0" borderId="38" applyNumberFormat="0" applyFont="0" applyAlignment="0" applyProtection="0"/>
    <xf numFmtId="184" fontId="7" fillId="0" borderId="5" applyNumberFormat="0" applyFont="0" applyAlignment="0" applyProtection="0"/>
    <xf numFmtId="0" fontId="139" fillId="0" borderId="38" applyNumberFormat="0" applyFont="0" applyAlignment="0" applyProtection="0"/>
    <xf numFmtId="184" fontId="139" fillId="0" borderId="38" applyNumberFormat="0" applyFont="0" applyAlignment="0" applyProtection="0"/>
    <xf numFmtId="0" fontId="139" fillId="13" borderId="0" applyNumberFormat="0" applyFont="0" applyBorder="0" applyAlignment="0" applyProtection="0"/>
    <xf numFmtId="0" fontId="139" fillId="13" borderId="0" applyNumberFormat="0" applyFont="0" applyBorder="0" applyAlignment="0" applyProtection="0"/>
    <xf numFmtId="184" fontId="139" fillId="13" borderId="0" applyNumberFormat="0" applyFont="0" applyBorder="0" applyAlignment="0" applyProtection="0"/>
    <xf numFmtId="170" fontId="7" fillId="0" borderId="0" applyFont="0" applyFill="0" applyBorder="0" applyAlignment="0" applyProtection="0"/>
    <xf numFmtId="2" fontId="9" fillId="0" borderId="0" applyFill="0" applyBorder="0" applyAlignment="0" applyProtection="0"/>
    <xf numFmtId="0" fontId="16" fillId="0" borderId="0"/>
    <xf numFmtId="184" fontId="176" fillId="0" borderId="0">
      <alignment vertical="center"/>
    </xf>
    <xf numFmtId="0" fontId="139" fillId="0" borderId="0" applyFont="0" applyFill="0" applyBorder="0" applyAlignment="0" applyProtection="0"/>
    <xf numFmtId="0" fontId="139" fillId="0" borderId="0" applyFont="0" applyFill="0" applyBorder="0" applyAlignment="0" applyProtection="0"/>
    <xf numFmtId="184" fontId="139" fillId="0" borderId="0" applyFont="0" applyFill="0" applyBorder="0" applyAlignment="0" applyProtection="0"/>
    <xf numFmtId="206" fontId="63" fillId="4" borderId="0" applyNumberFormat="0" applyBorder="0" applyAlignment="0" applyProtection="0"/>
    <xf numFmtId="184"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0" fontId="17" fillId="4" borderId="0" applyNumberFormat="0" applyBorder="0" applyAlignment="0" applyProtection="0"/>
    <xf numFmtId="0" fontId="177" fillId="28" borderId="13" applyAlignment="0">
      <alignment vertical="center"/>
    </xf>
    <xf numFmtId="0" fontId="177" fillId="28" borderId="13" applyAlignment="0">
      <alignment vertical="center"/>
    </xf>
    <xf numFmtId="184" fontId="177" fillId="28" borderId="13" applyAlignment="0">
      <alignment vertical="center"/>
    </xf>
    <xf numFmtId="206" fontId="67" fillId="0" borderId="13" applyNumberFormat="0" applyAlignment="0" applyProtection="0">
      <alignment horizontal="left" vertical="center"/>
    </xf>
    <xf numFmtId="0" fontId="67" fillId="0" borderId="13" applyNumberFormat="0" applyAlignment="0" applyProtection="0">
      <alignment horizontal="left" vertical="center"/>
    </xf>
    <xf numFmtId="206" fontId="67" fillId="0" borderId="13" applyNumberFormat="0" applyAlignment="0" applyProtection="0">
      <alignment horizontal="left" vertical="center"/>
    </xf>
    <xf numFmtId="184" fontId="67" fillId="0" borderId="13" applyNumberFormat="0" applyAlignment="0" applyProtection="0">
      <alignment horizontal="left" vertical="center"/>
    </xf>
    <xf numFmtId="0" fontId="67" fillId="0" borderId="4">
      <alignment horizontal="left" vertical="center"/>
    </xf>
    <xf numFmtId="14" fontId="178" fillId="37" borderId="29">
      <alignment horizontal="center" vertical="center" wrapText="1"/>
    </xf>
    <xf numFmtId="184" fontId="179" fillId="0" borderId="23" applyNumberFormat="0" applyFill="0" applyAlignment="0" applyProtection="0"/>
    <xf numFmtId="206" fontId="179" fillId="0" borderId="23" applyNumberFormat="0" applyFill="0" applyAlignment="0" applyProtection="0"/>
    <xf numFmtId="184" fontId="179" fillId="0" borderId="23" applyNumberFormat="0" applyFill="0" applyAlignment="0" applyProtection="0"/>
    <xf numFmtId="0" fontId="180" fillId="0" borderId="39" applyNumberFormat="0" applyFill="0" applyAlignment="0" applyProtection="0"/>
    <xf numFmtId="0" fontId="179" fillId="0" borderId="23" applyNumberFormat="0" applyFill="0" applyAlignment="0" applyProtection="0"/>
    <xf numFmtId="0" fontId="180" fillId="0" borderId="39" applyNumberFormat="0" applyFill="0" applyAlignment="0" applyProtection="0"/>
    <xf numFmtId="0" fontId="179" fillId="0" borderId="23" applyNumberFormat="0" applyFill="0" applyAlignment="0" applyProtection="0"/>
    <xf numFmtId="0" fontId="180" fillId="0" borderId="39" applyNumberFormat="0" applyFill="0" applyAlignment="0" applyProtection="0"/>
    <xf numFmtId="184" fontId="181" fillId="0" borderId="24" applyNumberFormat="0" applyFill="0" applyAlignment="0" applyProtection="0"/>
    <xf numFmtId="206" fontId="181" fillId="0" borderId="24" applyNumberFormat="0" applyFill="0" applyAlignment="0" applyProtection="0"/>
    <xf numFmtId="184" fontId="181" fillId="0" borderId="24" applyNumberFormat="0" applyFill="0" applyAlignment="0" applyProtection="0"/>
    <xf numFmtId="0" fontId="182" fillId="0" borderId="39" applyNumberFormat="0" applyFill="0" applyAlignment="0" applyProtection="0"/>
    <xf numFmtId="0" fontId="181" fillId="0" borderId="24" applyNumberFormat="0" applyFill="0" applyAlignment="0" applyProtection="0"/>
    <xf numFmtId="0" fontId="182" fillId="0" borderId="39" applyNumberFormat="0" applyFill="0" applyAlignment="0" applyProtection="0"/>
    <xf numFmtId="0" fontId="181" fillId="0" borderId="24" applyNumberFormat="0" applyFill="0" applyAlignment="0" applyProtection="0"/>
    <xf numFmtId="0" fontId="182" fillId="0" borderId="39" applyNumberFormat="0" applyFill="0" applyAlignment="0" applyProtection="0"/>
    <xf numFmtId="184" fontId="71" fillId="0" borderId="25" applyNumberFormat="0" applyFill="0" applyAlignment="0" applyProtection="0"/>
    <xf numFmtId="206" fontId="71" fillId="0" borderId="25" applyNumberFormat="0" applyFill="0" applyAlignment="0" applyProtection="0"/>
    <xf numFmtId="184" fontId="71" fillId="0" borderId="25" applyNumberFormat="0" applyFill="0" applyAlignment="0" applyProtection="0"/>
    <xf numFmtId="0" fontId="183" fillId="0" borderId="40" applyNumberFormat="0" applyFill="0" applyAlignment="0" applyProtection="0"/>
    <xf numFmtId="0" fontId="71" fillId="0" borderId="25" applyNumberFormat="0" applyFill="0" applyAlignment="0" applyProtection="0"/>
    <xf numFmtId="0" fontId="183" fillId="0" borderId="40" applyNumberFormat="0" applyFill="0" applyAlignment="0" applyProtection="0"/>
    <xf numFmtId="0" fontId="71" fillId="0" borderId="25" applyNumberFormat="0" applyFill="0" applyAlignment="0" applyProtection="0"/>
    <xf numFmtId="0" fontId="183" fillId="0" borderId="40" applyNumberFormat="0" applyFill="0" applyAlignment="0" applyProtection="0"/>
    <xf numFmtId="206" fontId="71" fillId="0" borderId="0" applyNumberFormat="0" applyFill="0" applyBorder="0" applyAlignment="0" applyProtection="0"/>
    <xf numFmtId="184" fontId="71" fillId="0" borderId="0" applyNumberFormat="0" applyFill="0" applyBorder="0" applyAlignment="0" applyProtection="0"/>
    <xf numFmtId="0" fontId="183" fillId="0" borderId="0" applyNumberFormat="0" applyFill="0" applyBorder="0" applyAlignment="0" applyProtection="0"/>
    <xf numFmtId="0" fontId="71" fillId="0" borderId="0" applyNumberFormat="0" applyFill="0" applyBorder="0" applyAlignment="0" applyProtection="0"/>
    <xf numFmtId="0" fontId="183" fillId="0" borderId="0" applyNumberFormat="0" applyFill="0" applyBorder="0" applyAlignment="0" applyProtection="0"/>
    <xf numFmtId="0" fontId="71" fillId="0" borderId="0" applyNumberFormat="0" applyFill="0" applyBorder="0" applyAlignment="0" applyProtection="0"/>
    <xf numFmtId="0" fontId="183" fillId="0" borderId="0" applyNumberFormat="0" applyFill="0" applyBorder="0" applyAlignment="0" applyProtection="0"/>
    <xf numFmtId="14" fontId="178" fillId="37" borderId="29">
      <alignment horizontal="center" vertical="center" wrapText="1"/>
    </xf>
    <xf numFmtId="0" fontId="173" fillId="0" borderId="4"/>
    <xf numFmtId="0" fontId="173" fillId="0" borderId="4"/>
    <xf numFmtId="184" fontId="173" fillId="0" borderId="4"/>
    <xf numFmtId="255" fontId="174" fillId="0" borderId="0">
      <alignment horizontal="left" vertical="top"/>
    </xf>
    <xf numFmtId="255" fontId="175" fillId="0" borderId="0" applyAlignment="0"/>
    <xf numFmtId="231" fontId="166" fillId="0" borderId="0" applyFont="0" applyFill="0" applyBorder="0" applyAlignment="0" applyProtection="0"/>
    <xf numFmtId="218" fontId="166" fillId="0" borderId="0" applyFont="0" applyFill="0" applyBorder="0" applyAlignment="0" applyProtection="0"/>
    <xf numFmtId="14" fontId="8" fillId="0" borderId="0" applyFont="0" applyFill="0" applyBorder="0" applyAlignment="0" applyProtection="0"/>
    <xf numFmtId="0" fontId="16" fillId="0" borderId="0"/>
    <xf numFmtId="184" fontId="184" fillId="0" borderId="0">
      <alignment horizontal="left" vertical="center" wrapText="1"/>
    </xf>
    <xf numFmtId="184" fontId="184" fillId="0" borderId="0">
      <alignment horizontal="left" vertical="center" wrapText="1"/>
    </xf>
    <xf numFmtId="184" fontId="184" fillId="0" borderId="0">
      <alignment horizontal="left" vertical="center" wrapText="1"/>
    </xf>
    <xf numFmtId="184" fontId="184" fillId="0" borderId="0">
      <alignment horizontal="left" vertical="center" wrapText="1"/>
    </xf>
    <xf numFmtId="0" fontId="184" fillId="0" borderId="0">
      <alignment horizontal="left" vertical="center" wrapText="1"/>
    </xf>
    <xf numFmtId="184" fontId="184" fillId="0" borderId="0">
      <alignment horizontal="left" vertical="center" wrapText="1"/>
    </xf>
    <xf numFmtId="184" fontId="185" fillId="0" borderId="0">
      <alignment horizontal="left" vertical="center" wrapText="1" indent="1"/>
    </xf>
    <xf numFmtId="184" fontId="185" fillId="0" borderId="0">
      <alignment horizontal="left" vertical="center" wrapText="1" indent="1"/>
    </xf>
    <xf numFmtId="184" fontId="185" fillId="0" borderId="0">
      <alignment horizontal="left" vertical="center" wrapText="1" indent="1"/>
    </xf>
    <xf numFmtId="184" fontId="185" fillId="0" borderId="0">
      <alignment horizontal="left" vertical="center" wrapText="1" indent="1"/>
    </xf>
    <xf numFmtId="0" fontId="185" fillId="0" borderId="0">
      <alignment horizontal="left" vertical="center" wrapText="1" indent="1"/>
    </xf>
    <xf numFmtId="184" fontId="185" fillId="0" borderId="0">
      <alignment horizontal="left" vertical="center" wrapText="1" indent="1"/>
    </xf>
    <xf numFmtId="184" fontId="185" fillId="0" borderId="0">
      <alignment horizontal="left" vertical="center" wrapText="1" indent="3"/>
    </xf>
    <xf numFmtId="184" fontId="185" fillId="0" borderId="0">
      <alignment horizontal="left" vertical="center" wrapText="1" indent="3"/>
    </xf>
    <xf numFmtId="184" fontId="185" fillId="0" borderId="0">
      <alignment horizontal="left" vertical="center" wrapText="1" indent="3"/>
    </xf>
    <xf numFmtId="184" fontId="185" fillId="0" borderId="0">
      <alignment horizontal="left" vertical="center" wrapText="1" indent="3"/>
    </xf>
    <xf numFmtId="0" fontId="185" fillId="0" borderId="0">
      <alignment horizontal="left" vertical="center" wrapText="1" indent="3"/>
    </xf>
    <xf numFmtId="184" fontId="185" fillId="0" borderId="0">
      <alignment horizontal="left" vertical="center" wrapText="1" indent="3"/>
    </xf>
    <xf numFmtId="184" fontId="53" fillId="0" borderId="0"/>
    <xf numFmtId="212" fontId="144" fillId="0" borderId="0">
      <protection locked="0"/>
    </xf>
    <xf numFmtId="184" fontId="7" fillId="0" borderId="0"/>
    <xf numFmtId="49" fontId="9" fillId="45" borderId="41">
      <alignment horizontal="left" vertical="center"/>
    </xf>
    <xf numFmtId="212" fontId="145" fillId="0" borderId="0">
      <protection locked="0"/>
    </xf>
    <xf numFmtId="184" fontId="146" fillId="0" borderId="0" applyNumberFormat="0" applyFill="0" applyBorder="0" applyAlignment="0" applyProtection="0">
      <alignment vertical="top"/>
      <protection locked="0"/>
    </xf>
    <xf numFmtId="255" fontId="9" fillId="31" borderId="3" applyNumberFormat="0" applyFont="0" applyAlignment="0">
      <protection locked="0"/>
    </xf>
    <xf numFmtId="187" fontId="9" fillId="31" borderId="3" applyNumberFormat="0" applyFont="0" applyAlignment="0">
      <protection locked="0"/>
    </xf>
    <xf numFmtId="187" fontId="9" fillId="31" borderId="3" applyNumberFormat="0" applyFont="0" applyAlignment="0">
      <protection locked="0"/>
    </xf>
    <xf numFmtId="187" fontId="9" fillId="31" borderId="3" applyNumberFormat="0" applyFont="0" applyAlignment="0">
      <protection locked="0"/>
    </xf>
    <xf numFmtId="255" fontId="9" fillId="31" borderId="3" applyNumberFormat="0" applyFont="0" applyAlignment="0">
      <protection locked="0"/>
    </xf>
    <xf numFmtId="0" fontId="74" fillId="10" borderId="7" applyNumberFormat="0" applyAlignment="0" applyProtection="0"/>
    <xf numFmtId="255" fontId="9" fillId="31" borderId="3" applyNumberFormat="0" applyFont="0" applyAlignment="0">
      <protection locked="0"/>
    </xf>
    <xf numFmtId="0" fontId="74" fillId="10" borderId="7" applyNumberFormat="0" applyAlignment="0" applyProtection="0"/>
    <xf numFmtId="255" fontId="9" fillId="31" borderId="3" applyNumberFormat="0" applyFont="0" applyAlignment="0">
      <protection locked="0"/>
    </xf>
    <xf numFmtId="255" fontId="9" fillId="31" borderId="3" applyNumberFormat="0" applyFont="0" applyAlignment="0">
      <protection locked="0"/>
    </xf>
    <xf numFmtId="259" fontId="23" fillId="0" borderId="0" applyFont="0" applyFill="0" applyBorder="0" applyAlignment="0" applyProtection="0"/>
    <xf numFmtId="259" fontId="186" fillId="0" borderId="0" applyFont="0" applyFill="0" applyBorder="0" applyAlignment="0" applyProtection="0"/>
    <xf numFmtId="259" fontId="186" fillId="0" borderId="0" applyFont="0" applyFill="0" applyBorder="0" applyAlignment="0" applyProtection="0"/>
    <xf numFmtId="260" fontId="77" fillId="0" borderId="0" applyFont="0" applyFill="0" applyBorder="0" applyAlignment="0" applyProtection="0"/>
    <xf numFmtId="260" fontId="187" fillId="0" borderId="0" applyFont="0" applyFill="0" applyBorder="0" applyAlignment="0" applyProtection="0"/>
    <xf numFmtId="260" fontId="187" fillId="0" borderId="0" applyFont="0" applyFill="0" applyBorder="0" applyAlignment="0" applyProtection="0"/>
    <xf numFmtId="184" fontId="188" fillId="0" borderId="0" applyNumberFormat="0" applyFill="0" applyBorder="0" applyAlignment="0" applyProtection="0">
      <alignment vertical="top"/>
      <protection locked="0"/>
    </xf>
    <xf numFmtId="184" fontId="189" fillId="0" borderId="0">
      <alignment vertical="center"/>
    </xf>
    <xf numFmtId="261" fontId="151" fillId="0" borderId="0" applyFont="0" applyFill="0" applyBorder="0" applyAlignment="0" applyProtection="0"/>
    <xf numFmtId="262" fontId="151" fillId="0" borderId="0" applyFont="0" applyFill="0" applyBorder="0" applyAlignment="0" applyProtection="0"/>
    <xf numFmtId="184" fontId="190" fillId="0" borderId="0" applyProtection="0">
      <alignment vertical="center"/>
      <protection locked="0"/>
    </xf>
    <xf numFmtId="184" fontId="190" fillId="0" borderId="0" applyNumberFormat="0" applyProtection="0">
      <alignment vertical="top"/>
      <protection locked="0"/>
    </xf>
    <xf numFmtId="184" fontId="191" fillId="0" borderId="42" applyAlignment="0"/>
    <xf numFmtId="184" fontId="191" fillId="0" borderId="42" applyAlignment="0"/>
    <xf numFmtId="184" fontId="191" fillId="0" borderId="42" applyAlignment="0"/>
    <xf numFmtId="230" fontId="10" fillId="0" borderId="0" applyFill="0" applyBorder="0" applyAlignment="0"/>
    <xf numFmtId="175" fontId="41" fillId="0" borderId="0" applyFill="0" applyBorder="0" applyAlignment="0"/>
    <xf numFmtId="175" fontId="41" fillId="0" borderId="0" applyFill="0" applyBorder="0" applyAlignment="0"/>
    <xf numFmtId="178" fontId="10" fillId="0" borderId="0" applyFill="0" applyBorder="0" applyAlignment="0"/>
    <xf numFmtId="176" fontId="41" fillId="0" borderId="0" applyFill="0" applyBorder="0" applyAlignment="0"/>
    <xf numFmtId="176" fontId="41" fillId="0" borderId="0" applyFill="0" applyBorder="0" applyAlignment="0"/>
    <xf numFmtId="230" fontId="10" fillId="0" borderId="0" applyFill="0" applyBorder="0" applyAlignment="0"/>
    <xf numFmtId="175" fontId="41" fillId="0" borderId="0" applyFill="0" applyBorder="0" applyAlignment="0"/>
    <xf numFmtId="175" fontId="41" fillId="0" borderId="0" applyFill="0" applyBorder="0" applyAlignment="0"/>
    <xf numFmtId="180" fontId="42" fillId="0" borderId="0" applyFill="0" applyBorder="0" applyAlignment="0"/>
    <xf numFmtId="180" fontId="43" fillId="0" borderId="0" applyFill="0" applyBorder="0" applyAlignment="0"/>
    <xf numFmtId="178" fontId="10" fillId="0" borderId="0" applyFill="0" applyBorder="0" applyAlignment="0"/>
    <xf numFmtId="176" fontId="41" fillId="0" borderId="0" applyFill="0" applyBorder="0" applyAlignment="0"/>
    <xf numFmtId="176" fontId="41" fillId="0" borderId="0" applyFill="0" applyBorder="0" applyAlignment="0"/>
    <xf numFmtId="206" fontId="86" fillId="0" borderId="16" applyNumberFormat="0" applyFill="0" applyAlignment="0" applyProtection="0"/>
    <xf numFmtId="184" fontId="86" fillId="0" borderId="16" applyNumberFormat="0" applyFill="0" applyAlignment="0" applyProtection="0"/>
    <xf numFmtId="0" fontId="135" fillId="0" borderId="16" applyNumberFormat="0" applyFill="0" applyAlignment="0" applyProtection="0"/>
    <xf numFmtId="0" fontId="86" fillId="0" borderId="16" applyNumberFormat="0" applyFill="0" applyAlignment="0" applyProtection="0"/>
    <xf numFmtId="0" fontId="135" fillId="0" borderId="16" applyNumberFormat="0" applyFill="0" applyAlignment="0" applyProtection="0"/>
    <xf numFmtId="0" fontId="86" fillId="0" borderId="16" applyNumberFormat="0" applyFill="0" applyAlignment="0" applyProtection="0"/>
    <xf numFmtId="0" fontId="135" fillId="0" borderId="16" applyNumberFormat="0" applyFill="0" applyAlignment="0" applyProtection="0"/>
    <xf numFmtId="263" fontId="9" fillId="0" borderId="0" applyFont="0" applyFill="0" applyBorder="0" applyAlignment="0" applyProtection="0"/>
    <xf numFmtId="264" fontId="9" fillId="0" borderId="0" applyFont="0" applyFill="0" applyBorder="0" applyAlignment="0" applyProtection="0"/>
    <xf numFmtId="0" fontId="16" fillId="0" borderId="0"/>
    <xf numFmtId="0" fontId="16" fillId="0" borderId="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272" fontId="9" fillId="0" borderId="0" applyFont="0" applyFill="0" applyBorder="0" applyAlignment="0" applyProtection="0"/>
    <xf numFmtId="0" fontId="16" fillId="0" borderId="0"/>
    <xf numFmtId="0" fontId="16" fillId="0" borderId="0"/>
    <xf numFmtId="202" fontId="9" fillId="0" borderId="0" applyFont="0" applyFill="0" applyBorder="0" applyAlignment="0" applyProtection="0"/>
    <xf numFmtId="218" fontId="9" fillId="0" borderId="0" applyFont="0" applyFill="0" applyBorder="0" applyAlignment="0" applyProtection="0"/>
    <xf numFmtId="273" fontId="192" fillId="0" borderId="0" applyFill="0" applyBorder="0" applyAlignment="0"/>
    <xf numFmtId="0" fontId="87" fillId="0" borderId="0">
      <protection locked="0"/>
    </xf>
    <xf numFmtId="184" fontId="87" fillId="0" borderId="0">
      <protection locked="0"/>
    </xf>
    <xf numFmtId="184" fontId="87" fillId="0" borderId="0">
      <protection locked="0"/>
    </xf>
    <xf numFmtId="184" fontId="87" fillId="0" borderId="0">
      <protection locked="0"/>
    </xf>
    <xf numFmtId="171" fontId="166" fillId="0" borderId="0" applyFont="0" applyFill="0" applyBorder="0" applyAlignment="0" applyProtection="0"/>
    <xf numFmtId="206" fontId="89" fillId="33" borderId="0" applyNumberFormat="0" applyBorder="0" applyAlignment="0" applyProtection="0"/>
    <xf numFmtId="0" fontId="131" fillId="10" borderId="0" applyNumberFormat="0" applyBorder="0" applyAlignment="0" applyProtection="0"/>
    <xf numFmtId="0" fontId="89" fillId="33" borderId="0" applyNumberFormat="0" applyBorder="0" applyAlignment="0" applyProtection="0"/>
    <xf numFmtId="0" fontId="131" fillId="10" borderId="0" applyNumberFormat="0" applyBorder="0" applyAlignment="0" applyProtection="0"/>
    <xf numFmtId="0" fontId="89" fillId="33" borderId="0" applyNumberFormat="0" applyBorder="0" applyAlignment="0" applyProtection="0"/>
    <xf numFmtId="0" fontId="131" fillId="10" borderId="0" applyNumberFormat="0" applyBorder="0" applyAlignment="0" applyProtection="0"/>
    <xf numFmtId="184" fontId="137" fillId="0" borderId="0"/>
    <xf numFmtId="0" fontId="9" fillId="0" borderId="0"/>
    <xf numFmtId="247" fontId="9" fillId="0" borderId="0"/>
    <xf numFmtId="0" fontId="9" fillId="0" borderId="0"/>
    <xf numFmtId="247" fontId="9" fillId="0" borderId="0"/>
    <xf numFmtId="247" fontId="9" fillId="0" borderId="0"/>
    <xf numFmtId="247" fontId="9" fillId="0" borderId="0"/>
    <xf numFmtId="247" fontId="9" fillId="0" borderId="0"/>
    <xf numFmtId="206" fontId="137" fillId="0" borderId="0"/>
    <xf numFmtId="190" fontId="92" fillId="0" borderId="0"/>
    <xf numFmtId="206" fontId="137" fillId="0" borderId="0"/>
    <xf numFmtId="190" fontId="92" fillId="0" borderId="0"/>
    <xf numFmtId="206" fontId="137" fillId="0" borderId="0"/>
    <xf numFmtId="206" fontId="137" fillId="0" borderId="0"/>
    <xf numFmtId="206" fontId="137" fillId="0" borderId="0"/>
    <xf numFmtId="190" fontId="92" fillId="0" borderId="0"/>
    <xf numFmtId="247" fontId="9"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55" fillId="0" borderId="0"/>
    <xf numFmtId="206" fontId="55" fillId="0" borderId="0"/>
    <xf numFmtId="206" fontId="7" fillId="0" borderId="0"/>
    <xf numFmtId="206" fontId="9" fillId="0" borderId="0"/>
    <xf numFmtId="184" fontId="9" fillId="0" borderId="0"/>
    <xf numFmtId="206" fontId="139" fillId="0" borderId="0"/>
    <xf numFmtId="206" fontId="7" fillId="0" borderId="0"/>
    <xf numFmtId="0" fontId="7" fillId="0" borderId="0"/>
    <xf numFmtId="184" fontId="7" fillId="0" borderId="0"/>
    <xf numFmtId="184" fontId="7" fillId="0" borderId="0"/>
    <xf numFmtId="184" fontId="7"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206" fontId="9" fillId="0" borderId="0"/>
    <xf numFmtId="184" fontId="9"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55" fillId="0" borderId="0"/>
    <xf numFmtId="206" fontId="55"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184" fontId="23" fillId="0" borderId="0"/>
    <xf numFmtId="206" fontId="2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206" fontId="13" fillId="0" borderId="0"/>
    <xf numFmtId="206" fontId="13" fillId="0" borderId="0"/>
    <xf numFmtId="206" fontId="13" fillId="0" borderId="0"/>
    <xf numFmtId="184" fontId="13" fillId="0" borderId="0"/>
    <xf numFmtId="184" fontId="13" fillId="0" borderId="0"/>
    <xf numFmtId="0" fontId="9" fillId="0" borderId="0"/>
    <xf numFmtId="0" fontId="20" fillId="0" borderId="0"/>
    <xf numFmtId="0" fontId="97" fillId="0" borderId="0"/>
    <xf numFmtId="206" fontId="97" fillId="0" borderId="0"/>
    <xf numFmtId="184" fontId="97" fillId="0" borderId="0"/>
    <xf numFmtId="16" fontId="193" fillId="0" borderId="43" applyNumberFormat="0" applyBorder="0" applyAlignment="0">
      <alignment horizontal="center"/>
    </xf>
    <xf numFmtId="184" fontId="194" fillId="0" borderId="44" applyBorder="0">
      <alignment horizontal="center"/>
    </xf>
    <xf numFmtId="184" fontId="16" fillId="34" borderId="18" applyNumberFormat="0" applyFont="0" applyAlignment="0" applyProtection="0"/>
    <xf numFmtId="184"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6"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1" fontId="9" fillId="5" borderId="0"/>
    <xf numFmtId="191" fontId="9" fillId="5" borderId="0"/>
    <xf numFmtId="191" fontId="9" fillId="5" borderId="0"/>
    <xf numFmtId="274" fontId="7" fillId="0" borderId="0" applyFont="0" applyFill="0" applyBorder="0" applyAlignment="0" applyProtection="0"/>
    <xf numFmtId="275" fontId="7" fillId="0" borderId="0" applyFont="0" applyFill="0" applyBorder="0" applyAlignment="0" applyProtection="0"/>
    <xf numFmtId="192"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78" fontId="7" fillId="0" borderId="0" applyFont="0" applyFill="0" applyBorder="0" applyAlignment="0" applyProtection="0"/>
    <xf numFmtId="261" fontId="9" fillId="0" borderId="0" applyFont="0" applyFill="0" applyBorder="0" applyAlignment="0" applyProtection="0"/>
    <xf numFmtId="279" fontId="9" fillId="0" borderId="0" applyFont="0" applyFill="0" applyBorder="0" applyAlignment="0" applyProtection="0"/>
    <xf numFmtId="212" fontId="145" fillId="0" borderId="0">
      <protection locked="0"/>
    </xf>
    <xf numFmtId="212" fontId="145" fillId="0" borderId="0">
      <protection locked="0"/>
    </xf>
    <xf numFmtId="280" fontId="151" fillId="0" borderId="0" applyFont="0" applyFill="0" applyBorder="0" applyAlignment="0" applyProtection="0"/>
    <xf numFmtId="281" fontId="151" fillId="0" borderId="0" applyFont="0" applyFill="0" applyBorder="0" applyAlignment="0" applyProtection="0"/>
    <xf numFmtId="184" fontId="19" fillId="0" borderId="0"/>
    <xf numFmtId="280" fontId="151" fillId="0" borderId="0" applyFont="0" applyFill="0" applyBorder="0" applyAlignment="0" applyProtection="0"/>
    <xf numFmtId="281" fontId="151" fillId="0" borderId="0" applyFont="0" applyFill="0" applyBorder="0" applyAlignment="0" applyProtection="0"/>
    <xf numFmtId="0" fontId="116" fillId="23" borderId="19" applyNumberFormat="0" applyAlignment="0" applyProtection="0"/>
    <xf numFmtId="0" fontId="116" fillId="23" borderId="19" applyNumberFormat="0" applyAlignment="0" applyProtection="0"/>
    <xf numFmtId="184" fontId="195" fillId="46" borderId="0" applyFill="0" applyBorder="0" applyProtection="0">
      <alignment horizontal="center"/>
    </xf>
    <xf numFmtId="184" fontId="196" fillId="0" borderId="0"/>
    <xf numFmtId="282" fontId="158" fillId="47" borderId="22"/>
    <xf numFmtId="206" fontId="101" fillId="5" borderId="0"/>
    <xf numFmtId="0" fontId="101" fillId="5" borderId="0"/>
    <xf numFmtId="206" fontId="101" fillId="5" borderId="0"/>
    <xf numFmtId="184" fontId="101" fillId="5" borderId="0"/>
    <xf numFmtId="9" fontId="15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4" fontId="9" fillId="0" borderId="0" applyFont="0" applyFill="0" applyBorder="0" applyAlignment="0" applyProtection="0"/>
    <xf numFmtId="179" fontId="43" fillId="0" borderId="0" applyFont="0" applyFill="0" applyBorder="0" applyAlignment="0" applyProtection="0"/>
    <xf numFmtId="179" fontId="42" fillId="0" borderId="0" applyFont="0" applyFill="0" applyBorder="0" applyAlignment="0" applyProtection="0"/>
    <xf numFmtId="179" fontId="43" fillId="0" borderId="0" applyFont="0" applyFill="0" applyBorder="0" applyAlignment="0" applyProtection="0"/>
    <xf numFmtId="285" fontId="197"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0" fillId="0" borderId="0" applyFont="0" applyFill="0" applyBorder="0" applyAlignment="0" applyProtection="0">
      <alignment horizontal="center"/>
    </xf>
    <xf numFmtId="10" fontId="16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0" fontId="9" fillId="0" borderId="0" applyFont="0" applyFill="0" applyBorder="0" applyAlignment="0" applyProtection="0"/>
    <xf numFmtId="37" fontId="198" fillId="31" borderId="46"/>
    <xf numFmtId="37" fontId="198" fillId="31" borderId="46"/>
    <xf numFmtId="184" fontId="9" fillId="0" borderId="0" applyNumberFormat="0" applyFill="0" applyBorder="0" applyAlignment="0" applyProtection="0"/>
    <xf numFmtId="286" fontId="9" fillId="0" borderId="0" applyFont="0" applyFill="0" applyBorder="0" applyAlignment="0" applyProtection="0"/>
    <xf numFmtId="230" fontId="10" fillId="0" borderId="0" applyFill="0" applyBorder="0" applyAlignment="0"/>
    <xf numFmtId="175" fontId="41" fillId="0" borderId="0" applyFill="0" applyBorder="0" applyAlignment="0"/>
    <xf numFmtId="175" fontId="41" fillId="0" borderId="0" applyFill="0" applyBorder="0" applyAlignment="0"/>
    <xf numFmtId="178" fontId="10" fillId="0" borderId="0" applyFill="0" applyBorder="0" applyAlignment="0"/>
    <xf numFmtId="176" fontId="41" fillId="0" borderId="0" applyFill="0" applyBorder="0" applyAlignment="0"/>
    <xf numFmtId="176" fontId="41" fillId="0" borderId="0" applyFill="0" applyBorder="0" applyAlignment="0"/>
    <xf numFmtId="230" fontId="10" fillId="0" borderId="0" applyFill="0" applyBorder="0" applyAlignment="0"/>
    <xf numFmtId="175" fontId="41" fillId="0" borderId="0" applyFill="0" applyBorder="0" applyAlignment="0"/>
    <xf numFmtId="175" fontId="41" fillId="0" borderId="0" applyFill="0" applyBorder="0" applyAlignment="0"/>
    <xf numFmtId="180" fontId="42" fillId="0" borderId="0" applyFill="0" applyBorder="0" applyAlignment="0"/>
    <xf numFmtId="180" fontId="43" fillId="0" borderId="0" applyFill="0" applyBorder="0" applyAlignment="0"/>
    <xf numFmtId="178" fontId="10" fillId="0" borderId="0" applyFill="0" applyBorder="0" applyAlignment="0"/>
    <xf numFmtId="176" fontId="41" fillId="0" borderId="0" applyFill="0" applyBorder="0" applyAlignment="0"/>
    <xf numFmtId="176" fontId="41" fillId="0" borderId="0" applyFill="0" applyBorder="0" applyAlignment="0"/>
    <xf numFmtId="0" fontId="199" fillId="0" borderId="0" applyNumberFormat="0">
      <alignment horizontal="left"/>
    </xf>
    <xf numFmtId="287" fontId="200" fillId="0" borderId="47" applyBorder="0">
      <alignment horizontal="right"/>
      <protection locked="0"/>
    </xf>
    <xf numFmtId="184" fontId="53" fillId="0" borderId="0" applyNumberFormat="0" applyFont="0" applyFill="0" applyBorder="0" applyAlignment="0" applyProtection="0">
      <alignment horizontal="left"/>
    </xf>
    <xf numFmtId="184" fontId="39" fillId="0" borderId="29">
      <alignment horizontal="center"/>
    </xf>
    <xf numFmtId="184" fontId="196" fillId="0" borderId="0"/>
    <xf numFmtId="184" fontId="201" fillId="0" borderId="0" applyProtection="0"/>
    <xf numFmtId="0" fontId="202" fillId="0" borderId="48" applyFont="0" applyBorder="0">
      <alignment horizontal="center"/>
    </xf>
    <xf numFmtId="4" fontId="55" fillId="31" borderId="19" applyNumberFormat="0" applyProtection="0">
      <alignment vertical="center"/>
    </xf>
    <xf numFmtId="4" fontId="203" fillId="31" borderId="19" applyNumberFormat="0" applyProtection="0">
      <alignment vertical="center"/>
    </xf>
    <xf numFmtId="4" fontId="55" fillId="31" borderId="19" applyNumberFormat="0" applyProtection="0">
      <alignment horizontal="left" vertical="center" indent="1"/>
    </xf>
    <xf numFmtId="4" fontId="55" fillId="31"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4" fontId="66"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5" fillId="49" borderId="19" applyNumberFormat="0" applyProtection="0">
      <alignment horizontal="right" vertical="center"/>
    </xf>
    <xf numFmtId="4" fontId="55" fillId="50" borderId="19" applyNumberFormat="0" applyProtection="0">
      <alignment horizontal="right" vertical="center"/>
    </xf>
    <xf numFmtId="4" fontId="55" fillId="51" borderId="19" applyNumberFormat="0" applyProtection="0">
      <alignment horizontal="right" vertical="center"/>
    </xf>
    <xf numFmtId="4" fontId="55" fillId="52" borderId="19" applyNumberFormat="0" applyProtection="0">
      <alignment horizontal="right" vertical="center"/>
    </xf>
    <xf numFmtId="4" fontId="55" fillId="53" borderId="19" applyNumberFormat="0" applyProtection="0">
      <alignment horizontal="right" vertical="center"/>
    </xf>
    <xf numFmtId="4" fontId="55" fillId="54" borderId="19" applyNumberFormat="0" applyProtection="0">
      <alignment horizontal="right" vertical="center"/>
    </xf>
    <xf numFmtId="4" fontId="55" fillId="55" borderId="19" applyNumberFormat="0" applyProtection="0">
      <alignment horizontal="right" vertical="center"/>
    </xf>
    <xf numFmtId="4" fontId="55" fillId="56" borderId="19" applyNumberFormat="0" applyProtection="0">
      <alignment horizontal="right" vertical="center"/>
    </xf>
    <xf numFmtId="4" fontId="55" fillId="57" borderId="19" applyNumberFormat="0" applyProtection="0">
      <alignment horizontal="right" vertical="center"/>
    </xf>
    <xf numFmtId="4" fontId="56" fillId="58" borderId="19" applyNumberFormat="0" applyProtection="0">
      <alignment horizontal="left" vertical="center" indent="1"/>
    </xf>
    <xf numFmtId="4" fontId="55" fillId="59" borderId="50" applyNumberFormat="0" applyProtection="0">
      <alignment horizontal="left" vertical="center" indent="1"/>
    </xf>
    <xf numFmtId="4" fontId="204" fillId="60" borderId="0" applyNumberFormat="0" applyProtection="0">
      <alignment horizontal="left" vertical="center" indent="1"/>
    </xf>
    <xf numFmtId="4" fontId="204" fillId="60" borderId="0" applyNumberFormat="0" applyProtection="0">
      <alignment horizontal="left" vertical="center" indent="1"/>
    </xf>
    <xf numFmtId="4" fontId="204" fillId="60" borderId="0"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4" fontId="23" fillId="59" borderId="19" applyNumberFormat="0" applyProtection="0">
      <alignment horizontal="left" vertical="center" indent="1"/>
    </xf>
    <xf numFmtId="4" fontId="23" fillId="59" borderId="19" applyNumberFormat="0" applyProtection="0">
      <alignment horizontal="left" vertical="center" indent="1"/>
    </xf>
    <xf numFmtId="4" fontId="23" fillId="59" borderId="19" applyNumberFormat="0" applyProtection="0">
      <alignment horizontal="left" vertical="center" indent="1"/>
    </xf>
    <xf numFmtId="4" fontId="23" fillId="61" borderId="19" applyNumberFormat="0" applyProtection="0">
      <alignment horizontal="left" vertical="center" indent="1"/>
    </xf>
    <xf numFmtId="4" fontId="23" fillId="61" borderId="19" applyNumberFormat="0" applyProtection="0">
      <alignment horizontal="left" vertical="center" indent="1"/>
    </xf>
    <xf numFmtId="4" fontId="23" fillId="61" borderId="19" applyNumberFormat="0" applyProtection="0">
      <alignment horizontal="left" vertical="center" indent="1"/>
    </xf>
    <xf numFmtId="0" fontId="9" fillId="61" borderId="19" applyNumberFormat="0" applyProtection="0">
      <alignment horizontal="left" vertical="center" indent="1"/>
    </xf>
    <xf numFmtId="184" fontId="9" fillId="62" borderId="19" applyNumberFormat="0" applyProtection="0">
      <alignment horizontal="left" vertical="center" indent="1"/>
    </xf>
    <xf numFmtId="184" fontId="9" fillId="61" borderId="19" applyNumberFormat="0" applyProtection="0">
      <alignment horizontal="left" vertical="center" indent="1"/>
    </xf>
    <xf numFmtId="206" fontId="9" fillId="62" borderId="19" applyNumberFormat="0" applyProtection="0">
      <alignment horizontal="left" vertical="center" indent="1"/>
    </xf>
    <xf numFmtId="184" fontId="9" fillId="62" borderId="19" applyNumberFormat="0" applyProtection="0">
      <alignment horizontal="left" vertical="center" indent="1"/>
    </xf>
    <xf numFmtId="184" fontId="9" fillId="61" borderId="19" applyNumberFormat="0" applyProtection="0">
      <alignment horizontal="left" vertical="center" indent="1"/>
    </xf>
    <xf numFmtId="206" fontId="9" fillId="62" borderId="19" applyNumberFormat="0" applyProtection="0">
      <alignment horizontal="left" vertical="center" indent="1"/>
    </xf>
    <xf numFmtId="0" fontId="9" fillId="61" borderId="19" applyNumberFormat="0" applyProtection="0">
      <alignment horizontal="left" vertical="center" indent="1"/>
    </xf>
    <xf numFmtId="206" fontId="9" fillId="62" borderId="19" applyNumberFormat="0" applyProtection="0">
      <alignment horizontal="left" vertical="center" indent="1"/>
    </xf>
    <xf numFmtId="206" fontId="9" fillId="62" borderId="19" applyNumberFormat="0" applyProtection="0">
      <alignment horizontal="left" vertical="center" indent="1"/>
    </xf>
    <xf numFmtId="184" fontId="9" fillId="61" borderId="19" applyNumberFormat="0" applyProtection="0">
      <alignment horizontal="left" vertical="center" indent="1"/>
    </xf>
    <xf numFmtId="0" fontId="9" fillId="61" borderId="19" applyNumberFormat="0" applyProtection="0">
      <alignment horizontal="left" vertical="center" indent="1"/>
    </xf>
    <xf numFmtId="184" fontId="9" fillId="61" borderId="19" applyNumberFormat="0" applyProtection="0">
      <alignment horizontal="left" vertical="center" indent="1"/>
    </xf>
    <xf numFmtId="184" fontId="9" fillId="61" borderId="19" applyNumberFormat="0" applyProtection="0">
      <alignment horizontal="left" vertical="center" indent="1"/>
    </xf>
    <xf numFmtId="184" fontId="9" fillId="61" borderId="19" applyNumberFormat="0" applyProtection="0">
      <alignment horizontal="left" vertical="center" indent="1"/>
    </xf>
    <xf numFmtId="184" fontId="9" fillId="61" borderId="19" applyNumberFormat="0" applyProtection="0">
      <alignment horizontal="left" vertical="center" indent="1"/>
    </xf>
    <xf numFmtId="0" fontId="9" fillId="61" borderId="19" applyNumberFormat="0" applyProtection="0">
      <alignment horizontal="left" vertical="center" indent="1"/>
    </xf>
    <xf numFmtId="184" fontId="9" fillId="61" borderId="19" applyNumberFormat="0" applyProtection="0">
      <alignment horizontal="left" vertical="center" indent="1"/>
    </xf>
    <xf numFmtId="0" fontId="9" fillId="63" borderId="19" applyNumberFormat="0" applyProtection="0">
      <alignment horizontal="left" vertical="center" indent="1"/>
    </xf>
    <xf numFmtId="184" fontId="9" fillId="64" borderId="19" applyNumberFormat="0" applyProtection="0">
      <alignment horizontal="left" vertical="center" indent="1"/>
    </xf>
    <xf numFmtId="184" fontId="9" fillId="63" borderId="19" applyNumberFormat="0" applyProtection="0">
      <alignment horizontal="left" vertical="center" indent="1"/>
    </xf>
    <xf numFmtId="206" fontId="9" fillId="64" borderId="19" applyNumberFormat="0" applyProtection="0">
      <alignment horizontal="left" vertical="center" indent="1"/>
    </xf>
    <xf numFmtId="184" fontId="9" fillId="64" borderId="19" applyNumberFormat="0" applyProtection="0">
      <alignment horizontal="left" vertical="center" indent="1"/>
    </xf>
    <xf numFmtId="184" fontId="9" fillId="63" borderId="19" applyNumberFormat="0" applyProtection="0">
      <alignment horizontal="left" vertical="center" indent="1"/>
    </xf>
    <xf numFmtId="206" fontId="9" fillId="64" borderId="19" applyNumberFormat="0" applyProtection="0">
      <alignment horizontal="left" vertical="center" indent="1"/>
    </xf>
    <xf numFmtId="0" fontId="9" fillId="63" borderId="19" applyNumberFormat="0" applyProtection="0">
      <alignment horizontal="left" vertical="center" indent="1"/>
    </xf>
    <xf numFmtId="206" fontId="9" fillId="64" borderId="19" applyNumberFormat="0" applyProtection="0">
      <alignment horizontal="left" vertical="center" indent="1"/>
    </xf>
    <xf numFmtId="206" fontId="9" fillId="64" borderId="19" applyNumberFormat="0" applyProtection="0">
      <alignment horizontal="left" vertical="center" indent="1"/>
    </xf>
    <xf numFmtId="184" fontId="9" fillId="63" borderId="19" applyNumberFormat="0" applyProtection="0">
      <alignment horizontal="left" vertical="center" indent="1"/>
    </xf>
    <xf numFmtId="0" fontId="9" fillId="63" borderId="19" applyNumberFormat="0" applyProtection="0">
      <alignment horizontal="left" vertical="center" indent="1"/>
    </xf>
    <xf numFmtId="184" fontId="9" fillId="63" borderId="19" applyNumberFormat="0" applyProtection="0">
      <alignment horizontal="left" vertical="center" indent="1"/>
    </xf>
    <xf numFmtId="184" fontId="9" fillId="63" borderId="19" applyNumberFormat="0" applyProtection="0">
      <alignment horizontal="left" vertical="center" indent="1"/>
    </xf>
    <xf numFmtId="184" fontId="9" fillId="63" borderId="19" applyNumberFormat="0" applyProtection="0">
      <alignment horizontal="left" vertical="center" indent="1"/>
    </xf>
    <xf numFmtId="184" fontId="9" fillId="63" borderId="19" applyNumberFormat="0" applyProtection="0">
      <alignment horizontal="left" vertical="center" indent="1"/>
    </xf>
    <xf numFmtId="0" fontId="9" fillId="63" borderId="19" applyNumberFormat="0" applyProtection="0">
      <alignment horizontal="left" vertical="center" indent="1"/>
    </xf>
    <xf numFmtId="184" fontId="9" fillId="63" borderId="19" applyNumberFormat="0" applyProtection="0">
      <alignment horizontal="left" vertical="center" indent="1"/>
    </xf>
    <xf numFmtId="0" fontId="9" fillId="28" borderId="19" applyNumberFormat="0" applyProtection="0">
      <alignment horizontal="left" vertical="center" indent="1"/>
    </xf>
    <xf numFmtId="184" fontId="9" fillId="65" borderId="19" applyNumberFormat="0" applyProtection="0">
      <alignment horizontal="left" vertical="center" indent="1"/>
    </xf>
    <xf numFmtId="184" fontId="9" fillId="28" borderId="19" applyNumberFormat="0" applyProtection="0">
      <alignment horizontal="left" vertical="center" indent="1"/>
    </xf>
    <xf numFmtId="206" fontId="9" fillId="65" borderId="19" applyNumberFormat="0" applyProtection="0">
      <alignment horizontal="left" vertical="center" indent="1"/>
    </xf>
    <xf numFmtId="184" fontId="9" fillId="65" borderId="19" applyNumberFormat="0" applyProtection="0">
      <alignment horizontal="left" vertical="center" indent="1"/>
    </xf>
    <xf numFmtId="184" fontId="9" fillId="28" borderId="19" applyNumberFormat="0" applyProtection="0">
      <alignment horizontal="left" vertical="center" indent="1"/>
    </xf>
    <xf numFmtId="206" fontId="9" fillId="65" borderId="19" applyNumberFormat="0" applyProtection="0">
      <alignment horizontal="left" vertical="center" indent="1"/>
    </xf>
    <xf numFmtId="0" fontId="9" fillId="28" borderId="19" applyNumberFormat="0" applyProtection="0">
      <alignment horizontal="left" vertical="center" indent="1"/>
    </xf>
    <xf numFmtId="206" fontId="9" fillId="65" borderId="19" applyNumberFormat="0" applyProtection="0">
      <alignment horizontal="left" vertical="center" indent="1"/>
    </xf>
    <xf numFmtId="206" fontId="9" fillId="65" borderId="19" applyNumberFormat="0" applyProtection="0">
      <alignment horizontal="left" vertical="center" indent="1"/>
    </xf>
    <xf numFmtId="184" fontId="9" fillId="28" borderId="19" applyNumberFormat="0" applyProtection="0">
      <alignment horizontal="left" vertical="center" indent="1"/>
    </xf>
    <xf numFmtId="0" fontId="9" fillId="28" borderId="19" applyNumberFormat="0" applyProtection="0">
      <alignment horizontal="left" vertical="center" indent="1"/>
    </xf>
    <xf numFmtId="184" fontId="9" fillId="28" borderId="19" applyNumberFormat="0" applyProtection="0">
      <alignment horizontal="left" vertical="center" indent="1"/>
    </xf>
    <xf numFmtId="184" fontId="9" fillId="28" borderId="19" applyNumberFormat="0" applyProtection="0">
      <alignment horizontal="left" vertical="center" indent="1"/>
    </xf>
    <xf numFmtId="184" fontId="9" fillId="28" borderId="19" applyNumberFormat="0" applyProtection="0">
      <alignment horizontal="left" vertical="center" indent="1"/>
    </xf>
    <xf numFmtId="184" fontId="9" fillId="28" borderId="19" applyNumberFormat="0" applyProtection="0">
      <alignment horizontal="left" vertical="center" indent="1"/>
    </xf>
    <xf numFmtId="0" fontId="9" fillId="28" borderId="19" applyNumberFormat="0" applyProtection="0">
      <alignment horizontal="left" vertical="center" indent="1"/>
    </xf>
    <xf numFmtId="184" fontId="9" fillId="28" borderId="19" applyNumberFormat="0" applyProtection="0">
      <alignment horizontal="left" vertical="center" indent="1"/>
    </xf>
    <xf numFmtId="0" fontId="9" fillId="48" borderId="19" applyNumberFormat="0" applyProtection="0">
      <alignment horizontal="left" vertical="center" indent="1"/>
    </xf>
    <xf numFmtId="184" fontId="9" fillId="66" borderId="19" applyNumberFormat="0" applyProtection="0">
      <alignment horizontal="left" vertical="center" indent="1"/>
    </xf>
    <xf numFmtId="184" fontId="9" fillId="48" borderId="19" applyNumberFormat="0" applyProtection="0">
      <alignment horizontal="left" vertical="center" indent="1"/>
    </xf>
    <xf numFmtId="206" fontId="9" fillId="66" borderId="19" applyNumberFormat="0" applyProtection="0">
      <alignment horizontal="left" vertical="center" indent="1"/>
    </xf>
    <xf numFmtId="184" fontId="9" fillId="66" borderId="19" applyNumberFormat="0" applyProtection="0">
      <alignment horizontal="left" vertical="center" indent="1"/>
    </xf>
    <xf numFmtId="184" fontId="9" fillId="48" borderId="19" applyNumberFormat="0" applyProtection="0">
      <alignment horizontal="left" vertical="center" indent="1"/>
    </xf>
    <xf numFmtId="206" fontId="9" fillId="66" borderId="19" applyNumberFormat="0" applyProtection="0">
      <alignment horizontal="left" vertical="center" indent="1"/>
    </xf>
    <xf numFmtId="0" fontId="9" fillId="48" borderId="19" applyNumberFormat="0" applyProtection="0">
      <alignment horizontal="left" vertical="center" indent="1"/>
    </xf>
    <xf numFmtId="206" fontId="9" fillId="66" borderId="19" applyNumberFormat="0" applyProtection="0">
      <alignment horizontal="left" vertical="center" indent="1"/>
    </xf>
    <xf numFmtId="206" fontId="9" fillId="66"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4" fontId="55" fillId="29" borderId="19" applyNumberFormat="0" applyProtection="0">
      <alignment vertical="center"/>
    </xf>
    <xf numFmtId="4" fontId="203" fillId="29" borderId="19" applyNumberFormat="0" applyProtection="0">
      <alignment vertical="center"/>
    </xf>
    <xf numFmtId="4" fontId="55" fillId="29" borderId="19" applyNumberFormat="0" applyProtection="0">
      <alignment horizontal="left" vertical="center" indent="1"/>
    </xf>
    <xf numFmtId="4" fontId="55" fillId="29" borderId="19" applyNumberFormat="0" applyProtection="0">
      <alignment horizontal="left" vertical="center" indent="1"/>
    </xf>
    <xf numFmtId="4" fontId="55" fillId="59" borderId="19" applyNumberFormat="0" applyProtection="0">
      <alignment horizontal="right" vertical="center"/>
    </xf>
    <xf numFmtId="4" fontId="66" fillId="0" borderId="49" applyNumberFormat="0" applyProtection="0">
      <alignment horizontal="right" vertical="center"/>
    </xf>
    <xf numFmtId="4" fontId="55" fillId="59" borderId="19" applyNumberFormat="0" applyProtection="0">
      <alignment horizontal="right" vertical="center"/>
    </xf>
    <xf numFmtId="4" fontId="55" fillId="59" borderId="19" applyNumberFormat="0" applyProtection="0">
      <alignment horizontal="right" vertical="center"/>
    </xf>
    <xf numFmtId="4" fontId="55" fillId="59" borderId="19" applyNumberFormat="0" applyProtection="0">
      <alignment horizontal="right" vertical="center"/>
    </xf>
    <xf numFmtId="4" fontId="205" fillId="5" borderId="49" applyNumberFormat="0" applyProtection="0">
      <alignment horizontal="right" vertical="center"/>
    </xf>
    <xf numFmtId="4" fontId="205" fillId="5" borderId="49" applyNumberFormat="0" applyProtection="0">
      <alignment horizontal="right" vertical="center"/>
    </xf>
    <xf numFmtId="4" fontId="203" fillId="59" borderId="19" applyNumberFormat="0" applyProtection="0">
      <alignment horizontal="right" vertical="center"/>
    </xf>
    <xf numFmtId="4" fontId="203" fillId="59" borderId="19" applyNumberFormat="0" applyProtection="0">
      <alignment horizontal="right" vertical="center"/>
    </xf>
    <xf numFmtId="4" fontId="203" fillId="59" borderId="19" applyNumberFormat="0" applyProtection="0">
      <alignment horizontal="right" vertical="center"/>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4" fontId="66"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184" fontId="9" fillId="48" borderId="19" applyNumberFormat="0" applyProtection="0">
      <alignment horizontal="left" vertical="center" indent="1"/>
    </xf>
    <xf numFmtId="0" fontId="9" fillId="48" borderId="19" applyNumberFormat="0" applyProtection="0">
      <alignment horizontal="left" vertical="center" indent="1"/>
    </xf>
    <xf numFmtId="184" fontId="9" fillId="48" borderId="19" applyNumberFormat="0" applyProtection="0">
      <alignment horizontal="left" vertical="center" indent="1"/>
    </xf>
    <xf numFmtId="0" fontId="206" fillId="0" borderId="0"/>
    <xf numFmtId="184" fontId="206" fillId="0" borderId="0"/>
    <xf numFmtId="0" fontId="206" fillId="0" borderId="0"/>
    <xf numFmtId="184" fontId="206" fillId="0" borderId="0"/>
    <xf numFmtId="4" fontId="207" fillId="59" borderId="19" applyNumberFormat="0" applyProtection="0">
      <alignment horizontal="right" vertical="center"/>
    </xf>
    <xf numFmtId="184" fontId="9" fillId="23" borderId="0" applyNumberFormat="0" applyFont="0" applyBorder="0" applyAlignment="0" applyProtection="0"/>
    <xf numFmtId="206" fontId="9" fillId="23" borderId="0" applyNumberFormat="0" applyFont="0" applyBorder="0" applyAlignment="0" applyProtection="0"/>
    <xf numFmtId="184" fontId="9" fillId="0" borderId="0" applyNumberFormat="0" applyFont="0" applyBorder="0" applyAlignment="0" applyProtection="0"/>
    <xf numFmtId="206"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8" fillId="45" borderId="20">
      <alignment horizontal="center"/>
    </xf>
    <xf numFmtId="49" fontId="208" fillId="45" borderId="20">
      <alignment horizontal="center"/>
    </xf>
    <xf numFmtId="49" fontId="208" fillId="3" borderId="20">
      <alignment horizontal="center"/>
    </xf>
    <xf numFmtId="49" fontId="208" fillId="45" borderId="20">
      <alignment horizontal="center"/>
    </xf>
    <xf numFmtId="49" fontId="208" fillId="45" borderId="20">
      <alignment horizontal="center"/>
    </xf>
    <xf numFmtId="49" fontId="208"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4" fillId="0" borderId="0"/>
    <xf numFmtId="49" fontId="14" fillId="0" borderId="0"/>
    <xf numFmtId="49" fontId="14"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8" fontId="9" fillId="2" borderId="3"/>
    <xf numFmtId="49" fontId="208" fillId="45" borderId="20">
      <alignment vertical="center"/>
    </xf>
    <xf numFmtId="49" fontId="208" fillId="45" borderId="20">
      <alignment vertical="center"/>
    </xf>
    <xf numFmtId="49" fontId="198" fillId="3" borderId="20">
      <alignment vertical="center"/>
    </xf>
    <xf numFmtId="49" fontId="208" fillId="3" borderId="20">
      <alignment vertical="center"/>
    </xf>
    <xf numFmtId="0" fontId="9" fillId="0" borderId="0" applyNumberFormat="0" applyFont="0" applyFill="0" applyBorder="0" applyAlignment="0" applyProtection="0"/>
    <xf numFmtId="49" fontId="208" fillId="3" borderId="20">
      <alignment vertical="center"/>
    </xf>
    <xf numFmtId="0" fontId="9" fillId="0" borderId="0" applyNumberFormat="0" applyFont="0" applyFill="0" applyBorder="0" applyAlignment="0" applyProtection="0"/>
    <xf numFmtId="49" fontId="198" fillId="3" borderId="20">
      <alignment vertical="center"/>
    </xf>
    <xf numFmtId="49" fontId="208" fillId="3" borderId="20">
      <alignment vertical="center"/>
    </xf>
    <xf numFmtId="49" fontId="208" fillId="45" borderId="20">
      <alignment vertical="center"/>
    </xf>
    <xf numFmtId="0" fontId="9" fillId="0" borderId="0" applyNumberFormat="0" applyFont="0" applyFill="0" applyBorder="0" applyAlignment="0" applyProtection="0"/>
    <xf numFmtId="49" fontId="208" fillId="45" borderId="20">
      <alignment vertical="center"/>
    </xf>
    <xf numFmtId="49" fontId="208" fillId="3" borderId="20">
      <alignment vertical="center"/>
    </xf>
    <xf numFmtId="0" fontId="9" fillId="0" borderId="0" applyNumberFormat="0" applyFont="0" applyFill="0" applyBorder="0" applyAlignment="0" applyProtection="0"/>
    <xf numFmtId="49" fontId="14" fillId="3" borderId="20">
      <alignment vertical="center"/>
    </xf>
    <xf numFmtId="49" fontId="18" fillId="0" borderId="0">
      <alignment horizontal="right"/>
    </xf>
    <xf numFmtId="49" fontId="18" fillId="0" borderId="0">
      <alignment horizontal="right"/>
    </xf>
    <xf numFmtId="49" fontId="18" fillId="0" borderId="3">
      <alignment horizontal="right"/>
    </xf>
    <xf numFmtId="49" fontId="9" fillId="0" borderId="0">
      <alignment horizontal="right"/>
    </xf>
    <xf numFmtId="49" fontId="18"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7" fillId="0" borderId="0"/>
    <xf numFmtId="0" fontId="177" fillId="0" borderId="0"/>
    <xf numFmtId="184" fontId="177" fillId="0" borderId="0"/>
    <xf numFmtId="0" fontId="9" fillId="0" borderId="0" applyNumberFormat="0" applyFont="0" applyFill="0" applyBorder="0" applyAlignment="0" applyProtection="0"/>
    <xf numFmtId="184" fontId="97" fillId="0" borderId="0" applyNumberFormat="0" applyFill="0" applyBorder="0" applyAlignment="0" applyProtection="0">
      <alignment horizontal="center"/>
    </xf>
    <xf numFmtId="206" fontId="97" fillId="0" borderId="0" applyNumberFormat="0" applyFill="0" applyBorder="0" applyAlignment="0" applyProtection="0">
      <alignment horizontal="center"/>
    </xf>
    <xf numFmtId="0" fontId="9" fillId="0" borderId="0" applyNumberFormat="0" applyFont="0" applyFill="0" applyBorder="0" applyAlignment="0" applyProtection="0"/>
    <xf numFmtId="184" fontId="163" fillId="0" borderId="0" applyFont="0" applyFill="0" applyBorder="0" applyAlignment="0" applyProtection="0"/>
    <xf numFmtId="184" fontId="209" fillId="0" borderId="0" applyProtection="0">
      <alignment vertical="center"/>
    </xf>
    <xf numFmtId="184" fontId="210" fillId="0" borderId="0" applyProtection="0">
      <alignment vertical="center"/>
    </xf>
    <xf numFmtId="184" fontId="211" fillId="0" borderId="0"/>
    <xf numFmtId="184" fontId="9" fillId="0" borderId="0"/>
    <xf numFmtId="184" fontId="212" fillId="0" borderId="0"/>
    <xf numFmtId="0" fontId="10" fillId="0" borderId="0"/>
    <xf numFmtId="0" fontId="20" fillId="0" borderId="0"/>
    <xf numFmtId="206" fontId="21" fillId="0" borderId="0"/>
    <xf numFmtId="0" fontId="9" fillId="0" borderId="0" applyNumberFormat="0" applyFont="0" applyFill="0" applyBorder="0" applyAlignment="0" applyProtection="0"/>
    <xf numFmtId="206" fontId="21" fillId="0" borderId="0"/>
    <xf numFmtId="0" fontId="9" fillId="0" borderId="0" applyNumberFormat="0" applyFont="0" applyFill="0" applyBorder="0" applyAlignment="0" applyProtection="0"/>
    <xf numFmtId="206" fontId="21" fillId="0" borderId="0"/>
    <xf numFmtId="184" fontId="21" fillId="0" borderId="0"/>
    <xf numFmtId="0" fontId="9" fillId="0" borderId="0" applyNumberFormat="0" applyFont="0" applyFill="0" applyBorder="0" applyAlignment="0" applyProtection="0"/>
    <xf numFmtId="206" fontId="213" fillId="0" borderId="0"/>
    <xf numFmtId="0" fontId="53" fillId="0" borderId="0" applyNumberFormat="0" applyFont="0" applyFill="0" applyBorder="0" applyAlignment="0" applyProtection="0">
      <alignment vertical="top"/>
    </xf>
    <xf numFmtId="0" fontId="9" fillId="0" borderId="0" applyNumberFormat="0" applyFont="0" applyFill="0" applyBorder="0" applyAlignment="0" applyProtection="0"/>
    <xf numFmtId="206" fontId="213" fillId="0" borderId="0"/>
    <xf numFmtId="184" fontId="213" fillId="0" borderId="0"/>
    <xf numFmtId="0" fontId="24" fillId="0" borderId="0"/>
    <xf numFmtId="0" fontId="53" fillId="0" borderId="0" applyNumberFormat="0" applyFont="0" applyFill="0" applyBorder="0" applyAlignment="0" applyProtection="0">
      <alignment vertical="top"/>
    </xf>
    <xf numFmtId="0" fontId="9" fillId="0" borderId="0" applyNumberFormat="0" applyFont="0" applyFill="0" applyBorder="0" applyAlignment="0" applyProtection="0"/>
    <xf numFmtId="0" fontId="53" fillId="0" borderId="0" applyNumberFormat="0" applyFont="0" applyFill="0" applyBorder="0" applyAlignment="0" applyProtection="0">
      <alignment vertical="top"/>
    </xf>
    <xf numFmtId="0" fontId="9" fillId="0" borderId="0" applyNumberFormat="0" applyFont="0" applyFill="0" applyBorder="0" applyAlignment="0" applyProtection="0"/>
    <xf numFmtId="0" fontId="53" fillId="0" borderId="0" applyNumberFormat="0" applyFont="0" applyFill="0" applyBorder="0" applyAlignment="0" applyProtection="0">
      <alignment vertical="top"/>
    </xf>
    <xf numFmtId="184" fontId="24" fillId="0" borderId="0"/>
    <xf numFmtId="0" fontId="9" fillId="0" borderId="0" applyNumberFormat="0" applyFont="0" applyFill="0" applyBorder="0" applyAlignment="0" applyProtection="0"/>
    <xf numFmtId="184" fontId="24" fillId="0" borderId="0"/>
    <xf numFmtId="184" fontId="24" fillId="0" borderId="0"/>
    <xf numFmtId="38" fontId="214"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5" fontId="19"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5" fillId="0" borderId="0">
      <alignment horizontal="left"/>
    </xf>
    <xf numFmtId="0" fontId="195"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5"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3"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0"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0" fontId="4" fillId="0" borderId="0" applyFont="0" applyFill="0" applyBorder="0" applyAlignment="0" applyProtection="0"/>
    <xf numFmtId="170" fontId="13" fillId="0" borderId="0" applyFont="0" applyFill="0" applyBorder="0" applyAlignment="0" applyProtection="0"/>
    <xf numFmtId="170"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0" fontId="9" fillId="0" borderId="73">
      <alignment horizontal="right"/>
    </xf>
    <xf numFmtId="49" fontId="198"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0" fontId="9" fillId="48" borderId="66" applyNumberFormat="0" applyProtection="0">
      <alignment horizontal="left" vertical="center" indent="1"/>
    </xf>
    <xf numFmtId="4" fontId="203" fillId="59" borderId="66" applyNumberFormat="0" applyProtection="0">
      <alignment horizontal="right" vertical="center"/>
    </xf>
    <xf numFmtId="4" fontId="203" fillId="59" borderId="66" applyNumberFormat="0" applyProtection="0">
      <alignment horizontal="right" vertical="center"/>
    </xf>
    <xf numFmtId="4" fontId="205" fillId="5" borderId="71" applyNumberFormat="0" applyProtection="0">
      <alignment horizontal="right" vertical="center"/>
    </xf>
    <xf numFmtId="4" fontId="66" fillId="0" borderId="71" applyNumberFormat="0" applyProtection="0">
      <alignment horizontal="right" vertical="center"/>
    </xf>
    <xf numFmtId="4" fontId="55" fillId="59" borderId="66" applyNumberFormat="0" applyProtection="0">
      <alignment horizontal="right" vertical="center"/>
    </xf>
    <xf numFmtId="206" fontId="9" fillId="66" borderId="66" applyNumberFormat="0" applyProtection="0">
      <alignment horizontal="left" vertical="center" indent="1"/>
    </xf>
    <xf numFmtId="0" fontId="9" fillId="28" borderId="66" applyNumberFormat="0" applyProtection="0">
      <alignment horizontal="left" vertical="center" indent="1"/>
    </xf>
    <xf numFmtId="184" fontId="9" fillId="63" borderId="66" applyNumberFormat="0" applyProtection="0">
      <alignment horizontal="left" vertical="center" indent="1"/>
    </xf>
    <xf numFmtId="184" fontId="9" fillId="63" borderId="66" applyNumberFormat="0" applyProtection="0">
      <alignment horizontal="left" vertical="center" indent="1"/>
    </xf>
    <xf numFmtId="206" fontId="9" fillId="64" borderId="66" applyNumberFormat="0" applyProtection="0">
      <alignment horizontal="left" vertical="center" indent="1"/>
    </xf>
    <xf numFmtId="0" fontId="9" fillId="63" borderId="66" applyNumberFormat="0" applyProtection="0">
      <alignment horizontal="left" vertical="center" indent="1"/>
    </xf>
    <xf numFmtId="184" fontId="9" fillId="63"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134" applyNumberFormat="0" applyFon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46" fillId="23" borderId="95" applyNumberFormat="0" applyAlignment="0" applyProtection="0"/>
    <xf numFmtId="40" fontId="9" fillId="2" borderId="1"/>
    <xf numFmtId="0" fontId="13" fillId="34" borderId="124" applyNumberFormat="0" applyFont="0" applyAlignment="0" applyProtection="0"/>
    <xf numFmtId="49" fontId="208" fillId="3" borderId="98">
      <alignment vertical="center"/>
    </xf>
    <xf numFmtId="49" fontId="198" fillId="3" borderId="98">
      <alignment vertical="center"/>
    </xf>
    <xf numFmtId="49" fontId="208" fillId="45" borderId="98">
      <alignment vertical="center"/>
    </xf>
    <xf numFmtId="49" fontId="208" fillId="45" borderId="98">
      <alignment vertical="center"/>
    </xf>
    <xf numFmtId="0" fontId="13"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5" fontId="9" fillId="31" borderId="61" applyNumberFormat="0" applyFont="0" applyAlignment="0">
      <protection locked="0"/>
    </xf>
    <xf numFmtId="255" fontId="9" fillId="31" borderId="61" applyNumberFormat="0" applyFont="0" applyAlignment="0">
      <protection locked="0"/>
    </xf>
    <xf numFmtId="0" fontId="74" fillId="10" borderId="64" applyNumberFormat="0" applyAlignment="0" applyProtection="0"/>
    <xf numFmtId="255" fontId="9" fillId="31" borderId="61" applyNumberFormat="0" applyFont="0" applyAlignment="0">
      <protection locked="0"/>
    </xf>
    <xf numFmtId="187" fontId="9" fillId="31" borderId="61" applyNumberFormat="0" applyFont="0" applyAlignment="0">
      <protection locked="0"/>
    </xf>
    <xf numFmtId="187" fontId="9" fillId="31" borderId="61" applyNumberFormat="0" applyFont="0" applyAlignment="0">
      <protection locked="0"/>
    </xf>
    <xf numFmtId="255"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7" fillId="0" borderId="145" applyNumberFormat="0" applyFill="0" applyAlignment="0" applyProtection="0"/>
    <xf numFmtId="40" fontId="9" fillId="74" borderId="83"/>
    <xf numFmtId="0" fontId="173" fillId="28" borderId="62" applyAlignment="0" applyProtection="0"/>
    <xf numFmtId="0" fontId="173" fillId="28" borderId="62" applyAlignment="0" applyProtection="0"/>
    <xf numFmtId="49" fontId="208" fillId="45" borderId="67">
      <alignment vertical="center"/>
    </xf>
    <xf numFmtId="49" fontId="208"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4" fontId="9" fillId="48" borderId="153" applyNumberFormat="0" applyProtection="0">
      <alignment horizontal="left" vertical="center" indent="1"/>
    </xf>
    <xf numFmtId="0" fontId="67" fillId="0" borderId="131">
      <alignment horizontal="left" vertical="center"/>
    </xf>
    <xf numFmtId="0" fontId="9" fillId="48" borderId="153" applyNumberFormat="0" applyProtection="0">
      <alignment horizontal="left" vertical="center" indent="1"/>
    </xf>
    <xf numFmtId="184" fontId="9" fillId="48" borderId="153" applyNumberFormat="0" applyProtection="0">
      <alignment horizontal="left" vertical="center" indent="1"/>
    </xf>
    <xf numFmtId="0" fontId="9" fillId="48" borderId="66" applyNumberFormat="0" applyProtection="0">
      <alignment horizontal="left" vertical="center" indent="1"/>
    </xf>
    <xf numFmtId="165" fontId="40" fillId="0" borderId="114" applyAlignment="0" applyProtection="0"/>
    <xf numFmtId="165" fontId="40" fillId="0" borderId="114" applyAlignment="0" applyProtection="0"/>
    <xf numFmtId="165" fontId="40" fillId="0" borderId="114" applyAlignment="0" applyProtection="0"/>
    <xf numFmtId="186" fontId="52" fillId="0" borderId="114" applyFill="0" applyProtection="0"/>
    <xf numFmtId="186" fontId="52" fillId="0" borderId="114" applyFill="0" applyProtection="0"/>
    <xf numFmtId="186" fontId="52" fillId="0" borderId="114" applyFill="0" applyProtection="0"/>
    <xf numFmtId="186" fontId="52" fillId="0" borderId="114" applyFill="0" applyProtection="0"/>
    <xf numFmtId="186" fontId="52" fillId="0" borderId="114" applyFill="0" applyProtection="0"/>
    <xf numFmtId="186" fontId="52" fillId="0" borderId="114" applyFill="0" applyProtection="0"/>
    <xf numFmtId="186" fontId="52"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5" fillId="52" borderId="135" applyNumberFormat="0" applyProtection="0">
      <alignment horizontal="right" vertical="center"/>
    </xf>
    <xf numFmtId="184"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4" fontId="9" fillId="66" borderId="135" applyNumberFormat="0" applyProtection="0">
      <alignment horizontal="left" vertical="center" indent="1"/>
    </xf>
    <xf numFmtId="49" fontId="198" fillId="3" borderId="136">
      <alignment vertical="center"/>
    </xf>
    <xf numFmtId="49" fontId="208" fillId="3" borderId="136">
      <alignment vertical="center"/>
    </xf>
    <xf numFmtId="0" fontId="13" fillId="34" borderId="152" applyNumberFormat="0" applyFont="0" applyAlignment="0" applyProtection="0"/>
    <xf numFmtId="0" fontId="13" fillId="34" borderId="152" applyNumberFormat="0" applyFont="0" applyAlignment="0" applyProtection="0"/>
    <xf numFmtId="184" fontId="7" fillId="34" borderId="124" applyNumberFormat="0" applyFont="0" applyAlignment="0" applyProtection="0"/>
    <xf numFmtId="0" fontId="139" fillId="0" borderId="110"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9" fillId="34" borderId="142" applyNumberFormat="0" applyFont="0" applyAlignment="0" applyProtection="0"/>
    <xf numFmtId="0" fontId="13" fillId="34" borderId="142" applyNumberFormat="0" applyFont="0" applyAlignment="0" applyProtection="0"/>
    <xf numFmtId="0" fontId="45" fillId="23" borderId="151" applyNumberFormat="0" applyAlignment="0" applyProtection="0"/>
    <xf numFmtId="0" fontId="9" fillId="34" borderId="152" applyNumberFormat="0" applyFont="0" applyAlignment="0" applyProtection="0"/>
    <xf numFmtId="49" fontId="15" fillId="3" borderId="154">
      <alignment vertical="center"/>
    </xf>
    <xf numFmtId="49" fontId="15" fillId="3" borderId="154">
      <alignment vertical="center"/>
    </xf>
    <xf numFmtId="49" fontId="15" fillId="3" borderId="154">
      <alignment vertical="center"/>
    </xf>
    <xf numFmtId="4" fontId="55" fillId="50" borderId="117" applyNumberFormat="0" applyProtection="0">
      <alignment horizontal="right" vertical="center"/>
    </xf>
    <xf numFmtId="4" fontId="55" fillId="51" borderId="117" applyNumberFormat="0" applyProtection="0">
      <alignment horizontal="right" vertical="center"/>
    </xf>
    <xf numFmtId="4" fontId="55" fillId="52" borderId="117" applyNumberFormat="0" applyProtection="0">
      <alignment horizontal="right" vertical="center"/>
    </xf>
    <xf numFmtId="4" fontId="55" fillId="59" borderId="123" applyNumberFormat="0" applyProtection="0">
      <alignment horizontal="left" vertical="center" indent="1"/>
    </xf>
    <xf numFmtId="4" fontId="23" fillId="59" borderId="117" applyNumberFormat="0" applyProtection="0">
      <alignment horizontal="left" vertical="center" indent="1"/>
    </xf>
    <xf numFmtId="4" fontId="23" fillId="59" borderId="117" applyNumberFormat="0" applyProtection="0">
      <alignment horizontal="left" vertical="center" indent="1"/>
    </xf>
    <xf numFmtId="4" fontId="23" fillId="61" borderId="117" applyNumberFormat="0" applyProtection="0">
      <alignment horizontal="left" vertical="center" indent="1"/>
    </xf>
    <xf numFmtId="184" fontId="9" fillId="61" borderId="117" applyNumberFormat="0" applyProtection="0">
      <alignment horizontal="left" vertical="center" indent="1"/>
    </xf>
    <xf numFmtId="206" fontId="9" fillId="62" borderId="117" applyNumberFormat="0" applyProtection="0">
      <alignment horizontal="left" vertical="center" indent="1"/>
    </xf>
    <xf numFmtId="0" fontId="9" fillId="61" borderId="117" applyNumberFormat="0" applyProtection="0">
      <alignment horizontal="left" vertical="center" indent="1"/>
    </xf>
    <xf numFmtId="184" fontId="9" fillId="61" borderId="117" applyNumberFormat="0" applyProtection="0">
      <alignment horizontal="left" vertical="center" indent="1"/>
    </xf>
    <xf numFmtId="184" fontId="9" fillId="61" borderId="117" applyNumberFormat="0" applyProtection="0">
      <alignment horizontal="left" vertical="center" indent="1"/>
    </xf>
    <xf numFmtId="184" fontId="9" fillId="61" borderId="117" applyNumberFormat="0" applyProtection="0">
      <alignment horizontal="left" vertical="center" indent="1"/>
    </xf>
    <xf numFmtId="184" fontId="9" fillId="63" borderId="117" applyNumberFormat="0" applyProtection="0">
      <alignment horizontal="left" vertical="center" indent="1"/>
    </xf>
    <xf numFmtId="206" fontId="9" fillId="64" borderId="117" applyNumberFormat="0" applyProtection="0">
      <alignment horizontal="left" vertical="center" indent="1"/>
    </xf>
    <xf numFmtId="0" fontId="9" fillId="63" borderId="117" applyNumberFormat="0" applyProtection="0">
      <alignment horizontal="left" vertical="center" indent="1"/>
    </xf>
    <xf numFmtId="184" fontId="9" fillId="63" borderId="117" applyNumberFormat="0" applyProtection="0">
      <alignment horizontal="left" vertical="center" indent="1"/>
    </xf>
    <xf numFmtId="184" fontId="9" fillId="48" borderId="117" applyNumberFormat="0" applyProtection="0">
      <alignment horizontal="left" vertical="center" indent="1"/>
    </xf>
    <xf numFmtId="206" fontId="9" fillId="66" borderId="117" applyNumberFormat="0" applyProtection="0">
      <alignment horizontal="left" vertical="center" indent="1"/>
    </xf>
    <xf numFmtId="4" fontId="55" fillId="29" borderId="117" applyNumberFormat="0" applyProtection="0">
      <alignment vertical="center"/>
    </xf>
    <xf numFmtId="184" fontId="9" fillId="48" borderId="117" applyNumberFormat="0" applyProtection="0">
      <alignment horizontal="left" vertical="center" indent="1"/>
    </xf>
    <xf numFmtId="0" fontId="9" fillId="34" borderId="152" applyNumberFormat="0" applyFont="0" applyAlignment="0" applyProtection="0"/>
    <xf numFmtId="0" fontId="13" fillId="34" borderId="152" applyNumberFormat="0" applyFont="0" applyAlignment="0" applyProtection="0"/>
    <xf numFmtId="49" fontId="208" fillId="3" borderId="118">
      <alignment horizontal="center"/>
    </xf>
    <xf numFmtId="49" fontId="208" fillId="45" borderId="118">
      <alignment horizont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9" fillId="0" borderId="90" applyNumberFormat="0" applyFont="0" applyAlignment="0" applyProtection="0"/>
    <xf numFmtId="184" fontId="139" fillId="0" borderId="90" applyNumberFormat="0" applyFont="0" applyAlignment="0" applyProtection="0"/>
    <xf numFmtId="0" fontId="116" fillId="23" borderId="125" applyNumberFormat="0" applyAlignment="0" applyProtection="0"/>
    <xf numFmtId="0" fontId="139" fillId="0" borderId="91" applyNumberFormat="0" applyFont="0" applyAlignment="0" applyProtection="0"/>
    <xf numFmtId="0" fontId="13"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45" fillId="23" borderId="133" applyNumberFormat="0" applyAlignment="0" applyProtection="0"/>
    <xf numFmtId="49" fontId="15"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6" fillId="23" borderId="125" applyNumberFormat="0" applyAlignment="0" applyProtection="0"/>
    <xf numFmtId="0" fontId="116" fillId="23" borderId="125" applyNumberFormat="0" applyAlignment="0" applyProtection="0"/>
    <xf numFmtId="0" fontId="74" fillId="10" borderId="95" applyNumberFormat="0" applyAlignment="0" applyProtection="0"/>
    <xf numFmtId="0" fontId="117" fillId="23" borderId="95" applyNumberFormat="0" applyAlignment="0" applyProtection="0"/>
    <xf numFmtId="0" fontId="127" fillId="0" borderId="99" applyNumberFormat="0" applyFill="0" applyAlignment="0" applyProtection="0"/>
    <xf numFmtId="0" fontId="127"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8" fillId="45" borderId="108">
      <alignment horizontal="center"/>
    </xf>
    <xf numFmtId="0" fontId="13" fillId="34" borderId="96" applyNumberFormat="0" applyFont="0" applyAlignment="0" applyProtection="0"/>
    <xf numFmtId="0" fontId="13" fillId="34" borderId="96" applyNumberFormat="0" applyFont="0" applyAlignment="0" applyProtection="0"/>
    <xf numFmtId="184" fontId="7" fillId="34" borderId="8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165" fontId="39"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40"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165" fontId="39" fillId="0" borderId="51" applyAlignment="0" applyProtection="0"/>
    <xf numFmtId="0" fontId="9" fillId="34" borderId="96" applyNumberFormat="0" applyFont="0" applyAlignment="0" applyProtection="0"/>
    <xf numFmtId="4" fontId="55" fillId="31" borderId="87" applyNumberFormat="0" applyProtection="0">
      <alignment horizontal="left" vertical="center" indent="1"/>
    </xf>
    <xf numFmtId="0" fontId="9" fillId="48" borderId="87" applyNumberFormat="0" applyProtection="0">
      <alignment horizontal="left" vertical="center" indent="1"/>
    </xf>
    <xf numFmtId="4" fontId="23" fillId="59" borderId="87" applyNumberFormat="0" applyProtection="0">
      <alignment horizontal="left" vertical="center" indent="1"/>
    </xf>
    <xf numFmtId="4" fontId="23" fillId="61" borderId="87" applyNumberFormat="0" applyProtection="0">
      <alignment horizontal="left" vertical="center" indent="1"/>
    </xf>
    <xf numFmtId="184" fontId="9" fillId="62" borderId="87" applyNumberFormat="0" applyProtection="0">
      <alignment horizontal="left" vertical="center" indent="1"/>
    </xf>
    <xf numFmtId="184" fontId="9" fillId="61" borderId="87" applyNumberFormat="0" applyProtection="0">
      <alignment horizontal="left" vertical="center" indent="1"/>
    </xf>
    <xf numFmtId="0" fontId="9" fillId="61" borderId="87" applyNumberFormat="0" applyProtection="0">
      <alignment horizontal="left" vertical="center" indent="1"/>
    </xf>
    <xf numFmtId="184" fontId="9" fillId="61" borderId="87" applyNumberFormat="0" applyProtection="0">
      <alignment horizontal="left" vertical="center" indent="1"/>
    </xf>
    <xf numFmtId="184" fontId="9" fillId="61" borderId="87" applyNumberFormat="0" applyProtection="0">
      <alignment horizontal="left" vertical="center" indent="1"/>
    </xf>
    <xf numFmtId="184" fontId="9" fillId="64" borderId="87" applyNumberFormat="0" applyProtection="0">
      <alignment horizontal="left" vertical="center" indent="1"/>
    </xf>
    <xf numFmtId="184" fontId="9" fillId="63" borderId="87" applyNumberFormat="0" applyProtection="0">
      <alignment horizontal="left" vertical="center" indent="1"/>
    </xf>
    <xf numFmtId="0" fontId="45"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0" fontId="45" fillId="23" borderId="52" applyNumberFormat="0" applyAlignment="0" applyProtection="0"/>
    <xf numFmtId="206" fontId="9" fillId="64" borderId="87" applyNumberFormat="0" applyProtection="0">
      <alignment horizontal="left" vertical="center" indent="1"/>
    </xf>
    <xf numFmtId="0" fontId="9" fillId="63" borderId="87" applyNumberFormat="0" applyProtection="0">
      <alignment horizontal="left" vertical="center" indent="1"/>
    </xf>
    <xf numFmtId="184" fontId="9" fillId="63" borderId="87" applyNumberFormat="0" applyProtection="0">
      <alignment horizontal="left" vertical="center" indent="1"/>
    </xf>
    <xf numFmtId="0" fontId="13" fillId="34" borderId="96" applyNumberFormat="0" applyFont="0" applyAlignment="0" applyProtection="0"/>
    <xf numFmtId="0" fontId="13" fillId="34" borderId="96" applyNumberFormat="0" applyFont="0" applyAlignment="0" applyProtection="0"/>
    <xf numFmtId="40" fontId="9" fillId="40" borderId="61"/>
    <xf numFmtId="49" fontId="208" fillId="3" borderId="88">
      <alignment vertical="center"/>
    </xf>
    <xf numFmtId="0" fontId="13" fillId="34" borderId="124" applyNumberFormat="0" applyFont="0" applyAlignment="0" applyProtection="0"/>
    <xf numFmtId="49" fontId="208" fillId="45" borderId="88">
      <alignment vertical="center"/>
    </xf>
    <xf numFmtId="0" fontId="13" fillId="34" borderId="124" applyNumberFormat="0" applyFont="0" applyAlignment="0" applyProtection="0"/>
    <xf numFmtId="0" fontId="9" fillId="34" borderId="124" applyNumberFormat="0" applyFont="0" applyAlignment="0" applyProtection="0"/>
    <xf numFmtId="0" fontId="127" fillId="0" borderId="99" applyNumberFormat="0" applyFill="0" applyAlignment="0" applyProtection="0"/>
    <xf numFmtId="0" fontId="116" fillId="23" borderId="97" applyNumberFormat="0" applyAlignment="0" applyProtection="0"/>
    <xf numFmtId="0" fontId="74" fillId="10" borderId="95" applyNumberFormat="0" applyAlignment="0" applyProtection="0"/>
    <xf numFmtId="49" fontId="208" fillId="3" borderId="136">
      <alignment horizontal="center"/>
    </xf>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186" fontId="52" fillId="0" borderId="51" applyFill="0" applyProtection="0"/>
    <xf numFmtId="49" fontId="208" fillId="45" borderId="11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5"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8" fillId="45" borderId="126">
      <alignment vertical="center"/>
    </xf>
    <xf numFmtId="49" fontId="14" fillId="3" borderId="126">
      <alignment vertical="center"/>
    </xf>
    <xf numFmtId="0" fontId="4" fillId="0" borderId="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0" fontId="45" fillId="23" borderId="115" applyNumberFormat="0" applyAlignment="0" applyProtection="0"/>
    <xf numFmtId="186" fontId="52" fillId="0" borderId="114" applyFill="0" applyProtection="0"/>
    <xf numFmtId="0" fontId="127" fillId="0" borderId="145" applyNumberFormat="0" applyFill="0" applyAlignment="0" applyProtection="0"/>
    <xf numFmtId="0" fontId="127" fillId="0" borderId="145" applyNumberFormat="0" applyFill="0" applyAlignment="0" applyProtection="0"/>
    <xf numFmtId="0" fontId="9" fillId="34" borderId="116" applyNumberFormat="0" applyFont="0" applyAlignment="0" applyProtection="0"/>
    <xf numFmtId="187" fontId="19" fillId="31" borderId="1" applyNumberFormat="0" applyFont="0" applyAlignment="0">
      <protection locked="0"/>
    </xf>
    <xf numFmtId="187" fontId="19" fillId="31" borderId="1" applyNumberFormat="0" applyFont="0" applyAlignment="0">
      <protection locked="0"/>
    </xf>
    <xf numFmtId="10" fontId="66" fillId="29" borderId="1" applyNumberFormat="0" applyBorder="0" applyAlignment="0" applyProtection="0"/>
    <xf numFmtId="4" fontId="107" fillId="24" borderId="149">
      <alignment horizontal="left" vertical="center" wrapText="1"/>
    </xf>
    <xf numFmtId="0" fontId="74" fillId="10" borderId="151"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10" fontId="61" fillId="26" borderId="1" applyNumberFormat="0" applyFill="0" applyBorder="0" applyAlignment="0" applyProtection="0">
      <protection locked="0"/>
    </xf>
    <xf numFmtId="0" fontId="116" fillId="23" borderId="125" applyNumberFormat="0" applyAlignment="0" applyProtection="0"/>
    <xf numFmtId="186" fontId="52" fillId="0" borderId="94" applyFill="0" applyProtection="0"/>
    <xf numFmtId="0" fontId="45"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116" fillId="23" borderId="125" applyNumberFormat="0" applyAlignment="0" applyProtection="0"/>
    <xf numFmtId="0" fontId="9" fillId="34" borderId="116" applyNumberFormat="0" applyFont="0" applyAlignment="0" applyProtection="0"/>
    <xf numFmtId="0" fontId="74" fillId="10" borderId="115" applyNumberFormat="0" applyAlignment="0" applyProtection="0"/>
    <xf numFmtId="0" fontId="13" fillId="34" borderId="134" applyNumberFormat="0" applyFont="0" applyAlignment="0" applyProtection="0"/>
    <xf numFmtId="0" fontId="13" fillId="34" borderId="134" applyNumberFormat="0" applyFont="0" applyAlignment="0" applyProtection="0"/>
    <xf numFmtId="4" fontId="55"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4" fontId="9" fillId="66" borderId="77" applyNumberFormat="0" applyProtection="0">
      <alignment horizontal="left" vertical="center" indent="1"/>
    </xf>
    <xf numFmtId="206" fontId="9" fillId="66" borderId="77" applyNumberFormat="0" applyProtection="0">
      <alignment horizontal="left" vertical="center" indent="1"/>
    </xf>
    <xf numFmtId="0" fontId="99"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0" fontId="99" fillId="23" borderId="54" applyNumberFormat="0" applyAlignment="0" applyProtection="0"/>
    <xf numFmtId="4" fontId="55"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7"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8" fillId="45" borderId="78">
      <alignment vertical="center"/>
    </xf>
    <xf numFmtId="184" fontId="9" fillId="63" borderId="135" applyNumberFormat="0" applyProtection="0">
      <alignment horizontal="left" vertical="center" indent="1"/>
    </xf>
    <xf numFmtId="0" fontId="116" fillId="23" borderId="87" applyNumberFormat="0" applyAlignment="0" applyProtection="0"/>
    <xf numFmtId="0" fontId="13" fillId="34" borderId="96" applyNumberFormat="0" applyFont="0" applyAlignment="0" applyProtection="0"/>
    <xf numFmtId="0" fontId="117" fillId="23" borderId="115" applyNumberFormat="0" applyAlignment="0" applyProtection="0"/>
    <xf numFmtId="0" fontId="74" fillId="10" borderId="115" applyNumberFormat="0" applyAlignment="0" applyProtection="0"/>
    <xf numFmtId="0" fontId="116" fillId="23" borderId="117" applyNumberFormat="0" applyAlignment="0" applyProtection="0"/>
    <xf numFmtId="0" fontId="13" fillId="34" borderId="134" applyNumberFormat="0" applyFont="0" applyAlignment="0" applyProtection="0"/>
    <xf numFmtId="49" fontId="9" fillId="45" borderId="108">
      <alignment horizontal="center"/>
    </xf>
    <xf numFmtId="184" fontId="9" fillId="48" borderId="107" applyNumberFormat="0" applyProtection="0">
      <alignment horizontal="left" vertical="center" indent="1"/>
    </xf>
    <xf numFmtId="0" fontId="13" fillId="34" borderId="86" applyNumberFormat="0" applyFont="0" applyAlignment="0" applyProtection="0"/>
    <xf numFmtId="0" fontId="13" fillId="34" borderId="86" applyNumberFormat="0" applyFont="0" applyAlignment="0" applyProtection="0"/>
    <xf numFmtId="0" fontId="9"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184" fontId="9" fillId="48" borderId="135" applyNumberFormat="0" applyProtection="0">
      <alignment horizontal="left" vertical="center" indent="1"/>
    </xf>
    <xf numFmtId="0" fontId="13" fillId="34" borderId="86" applyNumberFormat="0" applyFont="0" applyAlignment="0" applyProtection="0"/>
    <xf numFmtId="0" fontId="13"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3" fillId="34" borderId="86" applyNumberFormat="0" applyFont="0" applyAlignment="0" applyProtection="0"/>
    <xf numFmtId="0" fontId="13" fillId="34" borderId="134" applyNumberFormat="0" applyFont="0" applyAlignment="0" applyProtection="0"/>
    <xf numFmtId="49" fontId="15" fillId="3" borderId="98">
      <alignment vertical="center"/>
    </xf>
    <xf numFmtId="49" fontId="15" fillId="3" borderId="98">
      <alignment vertical="center"/>
    </xf>
    <xf numFmtId="40" fontId="9" fillId="2" borderId="1"/>
    <xf numFmtId="0" fontId="4" fillId="0" borderId="0"/>
    <xf numFmtId="0" fontId="45" fillId="23" borderId="95" applyNumberFormat="0" applyAlignment="0" applyProtection="0"/>
    <xf numFmtId="10" fontId="66" fillId="29" borderId="1" applyNumberFormat="0" applyBorder="0" applyAlignment="0" applyProtection="0"/>
    <xf numFmtId="0" fontId="13" fillId="34" borderId="142" applyNumberFormat="0" applyFont="0" applyAlignment="0" applyProtection="0"/>
    <xf numFmtId="0" fontId="13" fillId="34" borderId="152" applyNumberFormat="0" applyFont="0" applyAlignment="0" applyProtection="0"/>
    <xf numFmtId="206" fontId="9" fillId="64" borderId="143" applyNumberFormat="0" applyProtection="0">
      <alignment horizontal="left" vertical="center" indent="1"/>
    </xf>
    <xf numFmtId="0" fontId="9" fillId="48" borderId="97" applyNumberFormat="0" applyProtection="0">
      <alignment horizontal="left" vertical="center" indent="1"/>
    </xf>
    <xf numFmtId="184" fontId="9" fillId="48" borderId="97" applyNumberFormat="0" applyProtection="0">
      <alignment horizontal="left" vertical="center" indent="1"/>
    </xf>
    <xf numFmtId="206" fontId="9" fillId="66" borderId="97" applyNumberFormat="0" applyProtection="0">
      <alignment horizontal="left" vertical="center" indent="1"/>
    </xf>
    <xf numFmtId="0" fontId="9" fillId="48" borderId="97" applyNumberFormat="0" applyProtection="0">
      <alignment horizontal="left" vertical="center" indent="1"/>
    </xf>
    <xf numFmtId="184" fontId="9" fillId="66" borderId="97" applyNumberFormat="0" applyProtection="0">
      <alignment horizontal="left" vertical="center" indent="1"/>
    </xf>
    <xf numFmtId="184"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0" fontId="13" fillId="34" borderId="152" applyNumberFormat="0" applyFont="0" applyAlignment="0" applyProtection="0"/>
    <xf numFmtId="4" fontId="107" fillId="24" borderId="74">
      <alignment horizontal="left" vertical="center" wrapText="1"/>
    </xf>
    <xf numFmtId="0" fontId="13" fillId="34" borderId="124" applyNumberFormat="0" applyFont="0" applyAlignment="0" applyProtection="0"/>
    <xf numFmtId="49" fontId="15" fillId="3" borderId="136">
      <alignment vertical="center"/>
    </xf>
    <xf numFmtId="0" fontId="116" fillId="23" borderId="77" applyNumberFormat="0" applyAlignment="0" applyProtection="0"/>
    <xf numFmtId="0" fontId="117" fillId="23" borderId="76" applyNumberFormat="0" applyAlignment="0" applyProtection="0"/>
    <xf numFmtId="0" fontId="9" fillId="0" borderId="73">
      <alignment horizontal="right"/>
    </xf>
    <xf numFmtId="186" fontId="52" fillId="0" borderId="75" applyFill="0" applyProtection="0"/>
    <xf numFmtId="49" fontId="15" fillId="3" borderId="78">
      <alignment vertical="center"/>
    </xf>
    <xf numFmtId="4" fontId="66" fillId="17" borderId="158" applyNumberFormat="0" applyProtection="0">
      <alignment horizontal="left" vertical="center" indent="1"/>
    </xf>
    <xf numFmtId="0" fontId="9" fillId="48" borderId="97" applyNumberFormat="0" applyProtection="0">
      <alignment horizontal="left" vertical="center" indent="1"/>
    </xf>
    <xf numFmtId="0" fontId="117" fillId="23" borderId="115" applyNumberFormat="0" applyAlignment="0" applyProtection="0"/>
    <xf numFmtId="40" fontId="9" fillId="2" borderId="73"/>
    <xf numFmtId="40" fontId="9" fillId="2" borderId="73"/>
    <xf numFmtId="0" fontId="4" fillId="0" borderId="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4" fillId="3" borderId="55">
      <alignment vertical="center"/>
    </xf>
    <xf numFmtId="0" fontId="9" fillId="34"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9" fillId="34" borderId="86" applyNumberFormat="0" applyFont="0" applyAlignment="0" applyProtection="0"/>
    <xf numFmtId="0" fontId="13"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4" fontId="9" fillId="48" borderId="97" applyNumberFormat="0" applyProtection="0">
      <alignment horizontal="left" vertical="center" indent="1"/>
    </xf>
    <xf numFmtId="0" fontId="9" fillId="34" borderId="116" applyNumberFormat="0" applyFont="0" applyAlignment="0" applyProtection="0"/>
    <xf numFmtId="0" fontId="117" fillId="23" borderId="115" applyNumberFormat="0" applyAlignment="0" applyProtection="0"/>
    <xf numFmtId="0" fontId="117" fillId="23" borderId="115" applyNumberForma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7" fontId="19" fillId="31" borderId="83" applyNumberFormat="0" applyFont="0" applyAlignment="0">
      <protection locked="0"/>
    </xf>
    <xf numFmtId="187" fontId="19" fillId="31" borderId="83" applyNumberFormat="0" applyFont="0" applyAlignment="0">
      <protection locked="0"/>
    </xf>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116" fillId="23" borderId="66"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4" fontId="55" fillId="31" borderId="125" applyNumberFormat="0" applyProtection="0">
      <alignment horizontal="left" vertical="center" indent="1"/>
    </xf>
    <xf numFmtId="0" fontId="13" fillId="34" borderId="96" applyNumberFormat="0" applyFont="0" applyAlignment="0" applyProtection="0"/>
    <xf numFmtId="4" fontId="107" fillId="24" borderId="62">
      <alignment horizontal="left" vertical="center" wrapText="1"/>
    </xf>
    <xf numFmtId="4" fontId="107" fillId="24" borderId="62">
      <alignment horizontal="left" vertical="center" wrapText="1"/>
    </xf>
    <xf numFmtId="4" fontId="107" fillId="24" borderId="62">
      <alignment horizontal="left" vertical="center" wrapText="1"/>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7" fillId="23" borderId="76" applyNumberFormat="0" applyAlignment="0" applyProtection="0"/>
    <xf numFmtId="0" fontId="99"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6" fillId="23" borderId="87" applyNumberFormat="0" applyAlignment="0" applyProtection="0"/>
    <xf numFmtId="0" fontId="116" fillId="23" borderId="87" applyNumberFormat="0" applyAlignment="0" applyProtection="0"/>
    <xf numFmtId="10" fontId="66" fillId="29" borderId="61" applyNumberFormat="0" applyBorder="0" applyAlignment="0" applyProtection="0"/>
    <xf numFmtId="10" fontId="66" fillId="29" borderId="61" applyNumberFormat="0" applyBorder="0" applyAlignment="0" applyProtection="0"/>
    <xf numFmtId="206" fontId="9" fillId="66" borderId="97" applyNumberFormat="0" applyProtection="0">
      <alignment horizontal="left" vertical="center" indent="1"/>
    </xf>
    <xf numFmtId="0" fontId="67" fillId="0" borderId="62">
      <alignment horizontal="left" vertical="center"/>
    </xf>
    <xf numFmtId="186" fontId="52" fillId="0" borderId="63" applyFill="0" applyProtection="0"/>
    <xf numFmtId="186" fontId="52" fillId="0" borderId="63" applyFill="0" applyProtection="0"/>
    <xf numFmtId="0" fontId="45" fillId="23" borderId="64" applyNumberFormat="0" applyAlignment="0" applyProtection="0"/>
    <xf numFmtId="0" fontId="45" fillId="23" borderId="64" applyNumberFormat="0" applyAlignment="0" applyProtection="0"/>
    <xf numFmtId="165" fontId="39" fillId="0" borderId="63"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3" fillId="34" borderId="53" applyNumberFormat="0" applyFont="0" applyAlignment="0" applyProtection="0"/>
    <xf numFmtId="0" fontId="127" fillId="0" borderId="119" applyNumberFormat="0" applyFill="0" applyAlignment="0" applyProtection="0"/>
    <xf numFmtId="0" fontId="13" fillId="34" borderId="124" applyNumberFormat="0" applyFont="0" applyAlignment="0" applyProtection="0"/>
    <xf numFmtId="49" fontId="15" fillId="3" borderId="126">
      <alignment vertic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184" fontId="9" fillId="63" borderId="153" applyNumberFormat="0" applyProtection="0">
      <alignment horizontal="left" vertical="center" indent="1"/>
    </xf>
    <xf numFmtId="184" fontId="9" fillId="48" borderId="153" applyNumberFormat="0" applyProtection="0">
      <alignment horizontal="left" vertical="center" indent="1"/>
    </xf>
    <xf numFmtId="0" fontId="127" fillId="0" borderId="119" applyNumberFormat="0" applyFill="0" applyAlignment="0" applyProtection="0"/>
    <xf numFmtId="0" fontId="127"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4" fontId="9" fillId="66" borderId="107" applyNumberFormat="0" applyProtection="0">
      <alignment horizontal="left" vertical="center" indent="1"/>
    </xf>
    <xf numFmtId="4" fontId="55" fillId="50" borderId="107" applyNumberFormat="0" applyProtection="0">
      <alignment horizontal="right" vertical="center"/>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73" fillId="28" borderId="84" applyAlignment="0" applyProtection="0"/>
    <xf numFmtId="0" fontId="13" fillId="34" borderId="134" applyNumberFormat="0" applyFont="0" applyAlignment="0" applyProtection="0"/>
    <xf numFmtId="0" fontId="16" fillId="34" borderId="152" applyNumberFormat="0" applyFont="0" applyAlignment="0" applyProtection="0"/>
    <xf numFmtId="186" fontId="52" fillId="0" borderId="150" applyFill="0" applyProtection="0"/>
    <xf numFmtId="0" fontId="13" fillId="34" borderId="124" applyNumberFormat="0" applyFont="0" applyAlignment="0" applyProtection="0"/>
    <xf numFmtId="49" fontId="15" fillId="3" borderId="144">
      <alignment vertical="center"/>
    </xf>
    <xf numFmtId="0" fontId="116" fillId="23" borderId="97" applyNumberFormat="0" applyAlignment="0" applyProtection="0"/>
    <xf numFmtId="0" fontId="116" fillId="23" borderId="97" applyNumberFormat="0" applyAlignment="0" applyProtection="0"/>
    <xf numFmtId="0" fontId="117" fillId="23" borderId="95" applyNumberFormat="0" applyAlignment="0" applyProtection="0"/>
    <xf numFmtId="0" fontId="117"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8" fillId="3" borderId="136">
      <alignment vertical="center"/>
    </xf>
    <xf numFmtId="0" fontId="117" fillId="23" borderId="151" applyNumberForma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42" applyNumberFormat="0" applyFont="0" applyAlignment="0" applyProtection="0"/>
    <xf numFmtId="170" fontId="7" fillId="0" borderId="0" applyFont="0" applyFill="0" applyBorder="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184"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4" fontId="9" fillId="28" borderId="87" applyNumberFormat="0" applyProtection="0">
      <alignment horizontal="left" vertical="center" indent="1"/>
    </xf>
    <xf numFmtId="184" fontId="9" fillId="28" borderId="87" applyNumberFormat="0" applyProtection="0">
      <alignment horizontal="left" vertical="center" indent="1"/>
    </xf>
    <xf numFmtId="184" fontId="9" fillId="28" borderId="87" applyNumberFormat="0" applyProtection="0">
      <alignment horizontal="left" vertical="center" indent="1"/>
    </xf>
    <xf numFmtId="4" fontId="55" fillId="29" borderId="87" applyNumberFormat="0" applyProtection="0">
      <alignment horizontal="left" vertical="center" indent="1"/>
    </xf>
    <xf numFmtId="4" fontId="55" fillId="59" borderId="87" applyNumberFormat="0" applyProtection="0">
      <alignment horizontal="right" vertical="center"/>
    </xf>
    <xf numFmtId="4" fontId="205" fillId="5" borderId="92" applyNumberFormat="0" applyProtection="0">
      <alignment horizontal="right" vertical="center"/>
    </xf>
    <xf numFmtId="4" fontId="205" fillId="5" borderId="92" applyNumberFormat="0" applyProtection="0">
      <alignment horizontal="right" vertical="center"/>
    </xf>
    <xf numFmtId="0" fontId="9" fillId="48" borderId="87" applyNumberFormat="0" applyProtection="0">
      <alignment horizontal="left" vertical="center" indent="1"/>
    </xf>
    <xf numFmtId="37" fontId="104" fillId="28" borderId="73" applyFill="0" applyBorder="0" applyProtection="0"/>
    <xf numFmtId="49" fontId="14" fillId="3" borderId="108">
      <alignment vertical="center"/>
    </xf>
    <xf numFmtId="0" fontId="127"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5" applyNumberFormat="0" applyAlignment="0" applyProtection="0"/>
    <xf numFmtId="0" fontId="74" fillId="10" borderId="95" applyNumberFormat="0" applyAlignment="0" applyProtection="0"/>
    <xf numFmtId="49" fontId="14" fillId="3" borderId="98">
      <alignment vertical="center"/>
    </xf>
    <xf numFmtId="49" fontId="14" fillId="3" borderId="98">
      <alignment vertical="center"/>
    </xf>
    <xf numFmtId="0" fontId="74" fillId="10" borderId="105" applyNumberFormat="0" applyAlignment="0" applyProtection="0"/>
    <xf numFmtId="0" fontId="45" fillId="23" borderId="115" applyNumberFormat="0" applyAlignment="0" applyProtection="0"/>
    <xf numFmtId="186" fontId="52" fillId="0" borderId="114" applyFill="0" applyProtection="0"/>
    <xf numFmtId="206" fontId="9" fillId="65" borderId="135" applyNumberFormat="0" applyProtection="0">
      <alignment horizontal="left" vertical="center" indent="1"/>
    </xf>
    <xf numFmtId="0" fontId="9" fillId="28" borderId="135" applyNumberFormat="0" applyProtection="0">
      <alignment horizontal="left" vertical="center" indent="1"/>
    </xf>
    <xf numFmtId="0" fontId="67" fillId="0" borderId="93">
      <alignment horizontal="left" vertical="center"/>
    </xf>
    <xf numFmtId="0" fontId="67" fillId="0" borderId="93">
      <alignment horizontal="left" vertical="center"/>
    </xf>
    <xf numFmtId="10" fontId="61" fillId="26" borderId="1" applyNumberFormat="0" applyFill="0" applyBorder="0" applyAlignment="0" applyProtection="0">
      <protection locked="0"/>
    </xf>
    <xf numFmtId="10" fontId="61" fillId="26" borderId="1" applyNumberFormat="0" applyFill="0" applyBorder="0" applyAlignment="0" applyProtection="0">
      <protection locked="0"/>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186" fontId="52" fillId="0" borderId="94" applyFill="0" applyProtection="0"/>
    <xf numFmtId="165" fontId="40" fillId="0" borderId="94" applyAlignment="0" applyProtection="0"/>
    <xf numFmtId="0" fontId="13" fillId="34" borderId="116" applyNumberFormat="0" applyFont="0" applyAlignment="0" applyProtection="0"/>
    <xf numFmtId="0" fontId="74" fillId="10" borderId="115" applyNumberFormat="0" applyAlignment="0" applyProtection="0"/>
    <xf numFmtId="0" fontId="74" fillId="10" borderId="115" applyNumberFormat="0" applyAlignment="0" applyProtection="0"/>
    <xf numFmtId="0" fontId="116" fillId="23" borderId="117" applyNumberFormat="0" applyAlignment="0" applyProtection="0"/>
    <xf numFmtId="0" fontId="9" fillId="48" borderId="77" applyNumberFormat="0" applyProtection="0">
      <alignment horizontal="left" vertical="center" indent="1"/>
    </xf>
    <xf numFmtId="4" fontId="205" fillId="5" borderId="82" applyNumberFormat="0" applyProtection="0">
      <alignment horizontal="right" vertical="center"/>
    </xf>
    <xf numFmtId="4" fontId="203" fillId="59" borderId="77" applyNumberFormat="0" applyProtection="0">
      <alignment horizontal="right" vertical="center"/>
    </xf>
    <xf numFmtId="184" fontId="9" fillId="48" borderId="77"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206" fontId="9" fillId="66" borderId="153" applyNumberFormat="0" applyProtection="0">
      <alignment horizontal="left" vertical="center" indent="1"/>
    </xf>
    <xf numFmtId="40" fontId="9" fillId="40" borderId="73"/>
    <xf numFmtId="49" fontId="208" fillId="3" borderId="78">
      <alignment horizontal="center"/>
    </xf>
    <xf numFmtId="49" fontId="208"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4" fontId="9" fillId="63" borderId="135" applyNumberFormat="0" applyProtection="0">
      <alignment horizontal="left" vertical="center" indent="1"/>
    </xf>
    <xf numFmtId="49" fontId="208" fillId="45" borderId="78">
      <alignment vertical="center"/>
    </xf>
    <xf numFmtId="49" fontId="208" fillId="3" borderId="78">
      <alignment vertical="center"/>
    </xf>
    <xf numFmtId="4" fontId="55" fillId="31" borderId="117" applyNumberFormat="0" applyProtection="0">
      <alignment horizontal="left" vertical="center" indent="1"/>
    </xf>
    <xf numFmtId="40" fontId="9" fillId="74" borderId="1"/>
    <xf numFmtId="49" fontId="15" fillId="3" borderId="136">
      <alignment vertical="center"/>
    </xf>
    <xf numFmtId="0"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3" fillId="34" borderId="134" applyNumberFormat="0" applyFont="0" applyAlignment="0" applyProtection="0"/>
    <xf numFmtId="49" fontId="15" fillId="3" borderId="78">
      <alignment vertical="center"/>
    </xf>
    <xf numFmtId="0" fontId="4" fillId="0" borderId="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117" fillId="23"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74" fillId="10" borderId="52"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0" fontId="116" fillId="23" borderId="54" applyNumberFormat="0" applyAlignment="0" applyProtection="0"/>
    <xf numFmtId="40" fontId="9" fillId="2" borderId="61"/>
    <xf numFmtId="40" fontId="9" fillId="2" borderId="61"/>
    <xf numFmtId="0" fontId="13" fillId="34" borderId="96" applyNumberFormat="0" applyFont="0" applyAlignment="0" applyProtection="0"/>
    <xf numFmtId="0" fontId="117" fillId="23" borderId="64" applyNumberFormat="0" applyAlignment="0" applyProtection="0"/>
    <xf numFmtId="0" fontId="13" fillId="34" borderId="65" applyNumberFormat="0" applyFont="0" applyAlignment="0" applyProtection="0"/>
    <xf numFmtId="4" fontId="107" fillId="24" borderId="93">
      <alignment horizontal="left" vertical="center" wrapText="1"/>
    </xf>
    <xf numFmtId="0" fontId="9" fillId="48" borderId="87" applyNumberFormat="0" applyProtection="0">
      <alignment horizontal="left" vertical="center" indent="1"/>
    </xf>
    <xf numFmtId="0" fontId="74" fillId="10" borderId="64" applyNumberFormat="0" applyAlignment="0" applyProtection="0"/>
    <xf numFmtId="40" fontId="9" fillId="2" borderId="61"/>
    <xf numFmtId="0" fontId="67" fillId="0" borderId="62">
      <alignment horizontal="left" vertical="center"/>
    </xf>
    <xf numFmtId="0" fontId="127" fillId="0" borderId="68" applyNumberFormat="0" applyFill="0" applyAlignment="0" applyProtection="0"/>
    <xf numFmtId="0" fontId="9" fillId="0" borderId="61">
      <alignment horizontal="right"/>
    </xf>
    <xf numFmtId="0" fontId="117" fillId="23" borderId="115" applyNumberFormat="0" applyAlignment="0" applyProtection="0"/>
    <xf numFmtId="0" fontId="116" fillId="23" borderId="66"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0" fontId="13" fillId="34" borderId="65" applyNumberFormat="0" applyFont="0" applyAlignment="0" applyProtection="0"/>
    <xf numFmtId="0" fontId="13" fillId="34" borderId="65" applyNumberFormat="0" applyFont="0" applyAlignment="0" applyProtection="0"/>
    <xf numFmtId="0" fontId="13" fillId="34" borderId="142" applyNumberFormat="0" applyFont="0" applyAlignment="0" applyProtection="0"/>
    <xf numFmtId="40" fontId="9" fillId="2" borderId="61"/>
    <xf numFmtId="4" fontId="9" fillId="0" borderId="83"/>
    <xf numFmtId="4" fontId="9" fillId="0" borderId="83"/>
    <xf numFmtId="4" fontId="9" fillId="0" borderId="83"/>
    <xf numFmtId="0" fontId="117" fillId="23" borderId="133" applyNumberFormat="0" applyAlignment="0" applyProtection="0"/>
    <xf numFmtId="49" fontId="15"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3" fillId="34" borderId="116" applyNumberFormat="0" applyFont="0" applyAlignment="0" applyProtection="0"/>
    <xf numFmtId="0" fontId="13" fillId="34" borderId="116" applyNumberFormat="0" applyFont="0" applyAlignment="0" applyProtection="0"/>
    <xf numFmtId="49" fontId="208" fillId="45" borderId="108">
      <alignment vertical="center"/>
    </xf>
    <xf numFmtId="0" fontId="13" fillId="34" borderId="134" applyNumberFormat="0" applyFont="0" applyAlignment="0" applyProtection="0"/>
    <xf numFmtId="0" fontId="13" fillId="34" borderId="15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61" borderId="153" applyNumberFormat="0" applyProtection="0">
      <alignment horizontal="left" vertical="center" indent="1"/>
    </xf>
    <xf numFmtId="0" fontId="13"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6" fontId="52" fillId="0" borderId="94" applyFill="0" applyProtection="0"/>
    <xf numFmtId="0" fontId="45" fillId="23" borderId="95" applyNumberFormat="0" applyAlignment="0" applyProtection="0"/>
    <xf numFmtId="0" fontId="45" fillId="23" borderId="95" applyNumberFormat="0" applyAlignment="0" applyProtection="0"/>
    <xf numFmtId="0" fontId="45" fillId="23" borderId="95" applyNumberFormat="0" applyAlignment="0" applyProtection="0"/>
    <xf numFmtId="0" fontId="46" fillId="23" borderId="95" applyNumberFormat="0" applyAlignment="0" applyProtection="0"/>
    <xf numFmtId="0" fontId="13" fillId="34" borderId="116" applyNumberFormat="0" applyFont="0" applyAlignment="0" applyProtection="0"/>
    <xf numFmtId="0" fontId="9" fillId="34" borderId="116" applyNumberFormat="0" applyFont="0" applyAlignment="0" applyProtection="0"/>
    <xf numFmtId="49" fontId="9" fillId="45" borderId="108">
      <alignment horizontal="center"/>
    </xf>
    <xf numFmtId="184" fontId="173" fillId="28" borderId="131"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9"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24" applyNumberFormat="0" applyFont="0" applyAlignment="0" applyProtection="0"/>
    <xf numFmtId="0" fontId="74" fillId="10" borderId="105" applyNumberFormat="0" applyAlignment="0" applyProtection="0"/>
    <xf numFmtId="0" fontId="13"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39" fillId="0" borderId="101"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0" fontId="173" fillId="28" borderId="93" applyAlignment="0" applyProtection="0"/>
    <xf numFmtId="49" fontId="15" fillId="3" borderId="136">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27" fillId="0" borderId="137" applyNumberFormat="0" applyFill="0" applyAlignment="0" applyProtection="0"/>
    <xf numFmtId="0" fontId="117" fillId="23" borderId="133" applyNumberFormat="0" applyAlignment="0" applyProtection="0"/>
    <xf numFmtId="0" fontId="13" fillId="34" borderId="142" applyNumberFormat="0" applyFont="0" applyAlignment="0" applyProtection="0"/>
    <xf numFmtId="0" fontId="116" fillId="23" borderId="125" applyNumberFormat="0" applyAlignment="0" applyProtection="0"/>
    <xf numFmtId="0" fontId="13" fillId="34" borderId="152"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184" fontId="9" fillId="66" borderId="143" applyNumberFormat="0" applyProtection="0">
      <alignment horizontal="left" vertical="center" indent="1"/>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5" fillId="3" borderId="154">
      <alignment vertical="center"/>
    </xf>
    <xf numFmtId="0" fontId="127" fillId="0" borderId="119" applyNumberFormat="0" applyFill="0" applyAlignment="0" applyProtection="0"/>
    <xf numFmtId="0" fontId="127"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7" fontId="19" fillId="31" borderId="83" applyNumberFormat="0" applyFont="0" applyAlignment="0">
      <protection locked="0"/>
    </xf>
    <xf numFmtId="187" fontId="19" fillId="31" borderId="83" applyNumberFormat="0" applyFont="0" applyAlignment="0">
      <protection locked="0"/>
    </xf>
    <xf numFmtId="187" fontId="19" fillId="31" borderId="83" applyNumberFormat="0" applyFont="0" applyAlignment="0">
      <protection locked="0"/>
    </xf>
    <xf numFmtId="187" fontId="19" fillId="31" borderId="83" applyNumberFormat="0" applyFont="0" applyAlignment="0">
      <protection locked="0"/>
    </xf>
    <xf numFmtId="187" fontId="19" fillId="31" borderId="83" applyNumberFormat="0" applyFont="0" applyAlignment="0">
      <protection locked="0"/>
    </xf>
    <xf numFmtId="187" fontId="19" fillId="31" borderId="83" applyNumberFormat="0" applyFont="0" applyAlignment="0">
      <protection locked="0"/>
    </xf>
    <xf numFmtId="187" fontId="19" fillId="31" borderId="83" applyNumberFormat="0" applyFont="0" applyAlignment="0">
      <protection locked="0"/>
    </xf>
    <xf numFmtId="187" fontId="19" fillId="31" borderId="83" applyNumberFormat="0" applyFont="0" applyAlignment="0">
      <protection locked="0"/>
    </xf>
    <xf numFmtId="187" fontId="19" fillId="31" borderId="83" applyNumberFormat="0" applyFont="0" applyAlignment="0">
      <protection locked="0"/>
    </xf>
    <xf numFmtId="10" fontId="66" fillId="29" borderId="83" applyNumberFormat="0" applyBorder="0" applyAlignment="0" applyProtection="0"/>
    <xf numFmtId="10" fontId="66" fillId="29" borderId="83" applyNumberFormat="0" applyBorder="0" applyAlignment="0" applyProtection="0"/>
    <xf numFmtId="10" fontId="66" fillId="29" borderId="83" applyNumberFormat="0" applyBorder="0" applyAlignment="0" applyProtection="0"/>
    <xf numFmtId="10" fontId="66" fillId="29" borderId="83" applyNumberFormat="0" applyBorder="0" applyAlignment="0" applyProtection="0"/>
    <xf numFmtId="10" fontId="66" fillId="29" borderId="83" applyNumberFormat="0" applyBorder="0" applyAlignment="0" applyProtection="0"/>
    <xf numFmtId="49" fontId="9" fillId="45" borderId="108">
      <alignment horizontal="center"/>
    </xf>
    <xf numFmtId="0" fontId="13" fillId="34" borderId="134" applyNumberFormat="0" applyFont="0" applyAlignment="0" applyProtection="0"/>
    <xf numFmtId="0" fontId="13" fillId="34" borderId="134" applyNumberFormat="0" applyFont="0" applyAlignment="0" applyProtection="0"/>
    <xf numFmtId="4" fontId="203" fillId="59" borderId="107" applyNumberFormat="0" applyProtection="0">
      <alignment horizontal="right" vertical="center"/>
    </xf>
    <xf numFmtId="206" fontId="9" fillId="66" borderId="107" applyNumberFormat="0" applyProtection="0">
      <alignment horizontal="left" vertical="center" indent="1"/>
    </xf>
    <xf numFmtId="184" fontId="9" fillId="28" borderId="107" applyNumberFormat="0" applyProtection="0">
      <alignment horizontal="left" vertical="center" indent="1"/>
    </xf>
    <xf numFmtId="0" fontId="67" fillId="0" borderId="84">
      <alignment horizontal="left" vertical="center"/>
    </xf>
    <xf numFmtId="0" fontId="67" fillId="0" borderId="84">
      <alignment horizontal="left" vertical="center"/>
    </xf>
    <xf numFmtId="0" fontId="67" fillId="0" borderId="84">
      <alignment horizontal="left" vertical="center"/>
    </xf>
    <xf numFmtId="0" fontId="67" fillId="0" borderId="84">
      <alignment horizontal="left" vertical="center"/>
    </xf>
    <xf numFmtId="184" fontId="9" fillId="63" borderId="107" applyNumberFormat="0" applyProtection="0">
      <alignment horizontal="left" vertical="center" indent="1"/>
    </xf>
    <xf numFmtId="184" fontId="9" fillId="64" borderId="107" applyNumberFormat="0" applyProtection="0">
      <alignment horizontal="left" vertical="center" indent="1"/>
    </xf>
    <xf numFmtId="0" fontId="9" fillId="61" borderId="107" applyNumberFormat="0" applyProtection="0">
      <alignment horizontal="left" vertical="center" indent="1"/>
    </xf>
    <xf numFmtId="206" fontId="9" fillId="62" borderId="107" applyNumberFormat="0" applyProtection="0">
      <alignment horizontal="left" vertical="center" indent="1"/>
    </xf>
    <xf numFmtId="10" fontId="61" fillId="26" borderId="83" applyNumberFormat="0" applyFill="0" applyBorder="0" applyAlignment="0" applyProtection="0">
      <protection locked="0"/>
    </xf>
    <xf numFmtId="10" fontId="61" fillId="26" borderId="83" applyNumberFormat="0" applyFill="0" applyBorder="0" applyAlignment="0" applyProtection="0">
      <protection locked="0"/>
    </xf>
    <xf numFmtId="10" fontId="61" fillId="26" borderId="83" applyNumberFormat="0" applyFill="0" applyBorder="0" applyAlignment="0" applyProtection="0">
      <protection locked="0"/>
    </xf>
    <xf numFmtId="10" fontId="61" fillId="26" borderId="83" applyNumberFormat="0" applyFill="0" applyBorder="0" applyAlignment="0" applyProtection="0">
      <protection locked="0"/>
    </xf>
    <xf numFmtId="10" fontId="61" fillId="26" borderId="83" applyNumberFormat="0" applyFill="0" applyBorder="0" applyAlignment="0" applyProtection="0">
      <protection locked="0"/>
    </xf>
    <xf numFmtId="0" fontId="13" fillId="34" borderId="134" applyNumberFormat="0" applyFont="0" applyAlignment="0" applyProtection="0"/>
    <xf numFmtId="184" fontId="9" fillId="48" borderId="153" applyNumberFormat="0" applyProtection="0">
      <alignment horizontal="left" vertical="center" indent="1"/>
    </xf>
    <xf numFmtId="49" fontId="208" fillId="45" borderId="154">
      <alignment vertical="center"/>
    </xf>
    <xf numFmtId="0" fontId="127" fillId="0" borderId="137" applyNumberFormat="0" applyFill="0" applyAlignment="0" applyProtection="0"/>
    <xf numFmtId="0" fontId="9" fillId="34" borderId="134" applyNumberFormat="0" applyFont="0" applyAlignment="0" applyProtection="0"/>
    <xf numFmtId="0" fontId="117" fillId="23" borderId="133" applyNumberFormat="0" applyAlignment="0" applyProtection="0"/>
    <xf numFmtId="0" fontId="117" fillId="23" borderId="133" applyNumberFormat="0" applyAlignment="0" applyProtection="0"/>
    <xf numFmtId="0" fontId="74" fillId="10" borderId="133" applyNumberFormat="0" applyAlignment="0" applyProtection="0"/>
    <xf numFmtId="0" fontId="74" fillId="10" borderId="133" applyNumberFormat="0" applyAlignment="0" applyProtection="0"/>
    <xf numFmtId="0" fontId="116" fillId="23" borderId="135" applyNumberFormat="0" applyAlignment="0" applyProtection="0"/>
    <xf numFmtId="0" fontId="116" fillId="23" borderId="135" applyNumberFormat="0" applyAlignment="0" applyProtection="0"/>
    <xf numFmtId="49" fontId="15" fillId="3" borderId="144">
      <alignment vertical="center"/>
    </xf>
    <xf numFmtId="49" fontId="208" fillId="3" borderId="126">
      <alignment vertical="center"/>
    </xf>
    <xf numFmtId="49" fontId="198" fillId="3" borderId="126">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8" fillId="45" borderId="126">
      <alignment horizontal="center"/>
    </xf>
    <xf numFmtId="49" fontId="208"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184"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28" borderId="125" applyNumberFormat="0" applyProtection="0">
      <alignment horizontal="left" vertical="center" indent="1"/>
    </xf>
    <xf numFmtId="184" fontId="9" fillId="63" borderId="125" applyNumberFormat="0" applyProtection="0">
      <alignment horizontal="left" vertical="center" indent="1"/>
    </xf>
    <xf numFmtId="184" fontId="9" fillId="61" borderId="125" applyNumberFormat="0" applyProtection="0">
      <alignment horizontal="left" vertical="center" indent="1"/>
    </xf>
    <xf numFmtId="184" fontId="9" fillId="62" borderId="125" applyNumberFormat="0" applyProtection="0">
      <alignment horizontal="left" vertical="center" indent="1"/>
    </xf>
    <xf numFmtId="0" fontId="9" fillId="61" borderId="125" applyNumberFormat="0" applyProtection="0">
      <alignment horizontal="left" vertical="center" indent="1"/>
    </xf>
    <xf numFmtId="4" fontId="23" fillId="61" borderId="125" applyNumberFormat="0" applyProtection="0">
      <alignment horizontal="left" vertical="center" indent="1"/>
    </xf>
    <xf numFmtId="0" fontId="13"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6" fillId="17" borderId="130" applyNumberFormat="0" applyProtection="0">
      <alignment horizontal="left" vertical="center" indent="1"/>
    </xf>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0" fontId="9" fillId="48" borderId="125" applyNumberFormat="0" applyProtection="0">
      <alignment horizontal="left" vertical="center" indent="1"/>
    </xf>
    <xf numFmtId="4" fontId="55" fillId="31" borderId="125" applyNumberFormat="0" applyProtection="0">
      <alignment horizontal="left" vertical="center" indent="1"/>
    </xf>
    <xf numFmtId="4" fontId="203" fillId="31" borderId="125" applyNumberFormat="0" applyProtection="0">
      <alignment vertical="center"/>
    </xf>
    <xf numFmtId="4" fontId="55" fillId="31" borderId="125" applyNumberFormat="0" applyProtection="0">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184" fontId="9" fillId="48" borderId="87" applyNumberFormat="0" applyProtection="0">
      <alignment horizontal="left" vertical="center" indent="1"/>
    </xf>
    <xf numFmtId="4" fontId="55" fillId="49" borderId="87" applyNumberFormat="0" applyProtection="0">
      <alignment horizontal="right" vertical="center"/>
    </xf>
    <xf numFmtId="4" fontId="55" fillId="50" borderId="87" applyNumberFormat="0" applyProtection="0">
      <alignment horizontal="right" vertical="center"/>
    </xf>
    <xf numFmtId="4" fontId="55" fillId="51" borderId="87" applyNumberFormat="0" applyProtection="0">
      <alignment horizontal="right" vertical="center"/>
    </xf>
    <xf numFmtId="4" fontId="55" fillId="59" borderId="87" applyNumberFormat="0" applyProtection="0">
      <alignment horizontal="right" vertical="center"/>
    </xf>
    <xf numFmtId="4" fontId="55" fillId="59" borderId="87" applyNumberFormat="0" applyProtection="0">
      <alignment horizontal="right" vertical="center"/>
    </xf>
    <xf numFmtId="4" fontId="66" fillId="17" borderId="92" applyNumberFormat="0" applyProtection="0">
      <alignment horizontal="left" vertical="center" indent="1"/>
    </xf>
    <xf numFmtId="0" fontId="9" fillId="48" borderId="87" applyNumberFormat="0" applyProtection="0">
      <alignment horizontal="left" vertical="center" indent="1"/>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17" fillId="23" borderId="105" applyNumberFormat="0" applyAlignment="0" applyProtection="0"/>
    <xf numFmtId="49" fontId="14" fillId="3" borderId="108">
      <alignment vertical="center"/>
    </xf>
    <xf numFmtId="0" fontId="13"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6" fillId="23" borderId="97" applyNumberFormat="0" applyAlignment="0" applyProtection="0"/>
    <xf numFmtId="40" fontId="9" fillId="2" borderId="1"/>
    <xf numFmtId="40" fontId="9" fillId="2" borderId="1"/>
    <xf numFmtId="40" fontId="9" fillId="2" borderId="1"/>
    <xf numFmtId="0" fontId="99" fillId="23" borderId="97" applyNumberFormat="0" applyAlignment="0" applyProtection="0"/>
    <xf numFmtId="0" fontId="99"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5" fontId="39" fillId="0" borderId="94" applyAlignment="0" applyProtection="0"/>
    <xf numFmtId="165" fontId="40" fillId="0" borderId="94" applyAlignment="0" applyProtection="0"/>
    <xf numFmtId="165" fontId="40" fillId="0" borderId="94" applyAlignment="0" applyProtection="0"/>
    <xf numFmtId="165" fontId="40" fillId="0" borderId="94" applyAlignment="0" applyProtection="0"/>
    <xf numFmtId="165" fontId="39" fillId="0" borderId="94" applyAlignment="0" applyProtection="0"/>
    <xf numFmtId="49" fontId="15" fillId="3" borderId="126">
      <alignment vertical="center"/>
    </xf>
    <xf numFmtId="49" fontId="15"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8" fillId="0" borderId="61">
      <alignment horizontal="right"/>
    </xf>
    <xf numFmtId="4" fontId="9" fillId="0" borderId="73"/>
    <xf numFmtId="4" fontId="9" fillId="0" borderId="73"/>
    <xf numFmtId="49" fontId="208" fillId="45" borderId="67">
      <alignment vertical="center"/>
    </xf>
    <xf numFmtId="4" fontId="9" fillId="0" borderId="73"/>
    <xf numFmtId="49" fontId="208" fillId="45" borderId="67">
      <alignment vertical="center"/>
    </xf>
    <xf numFmtId="49" fontId="208" fillId="3" borderId="67">
      <alignment vertical="center"/>
    </xf>
    <xf numFmtId="49" fontId="198" fillId="3" borderId="67">
      <alignment vertical="center"/>
    </xf>
    <xf numFmtId="4" fontId="9" fillId="0" borderId="73"/>
    <xf numFmtId="49" fontId="208" fillId="3" borderId="67">
      <alignment vertical="center"/>
    </xf>
    <xf numFmtId="4" fontId="9" fillId="0" borderId="73"/>
    <xf numFmtId="49" fontId="208" fillId="3" borderId="67">
      <alignment vertical="center"/>
    </xf>
    <xf numFmtId="49" fontId="208" fillId="45" borderId="67">
      <alignment vertical="center"/>
    </xf>
    <xf numFmtId="49" fontId="208"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8" fillId="45" borderId="67">
      <alignment horizontal="center"/>
    </xf>
    <xf numFmtId="49" fontId="208" fillId="45" borderId="67">
      <alignment horizontal="center"/>
    </xf>
    <xf numFmtId="49" fontId="208" fillId="3" borderId="67">
      <alignment horizontal="center"/>
    </xf>
    <xf numFmtId="49" fontId="208" fillId="45" borderId="67">
      <alignment horizontal="center"/>
    </xf>
    <xf numFmtId="49" fontId="208"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7"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4" fontId="66" fillId="17" borderId="71" applyNumberFormat="0" applyProtection="0">
      <alignment horizontal="left" vertical="center" indent="1"/>
    </xf>
    <xf numFmtId="4" fontId="205" fillId="5" borderId="71" applyNumberFormat="0" applyProtection="0">
      <alignment horizontal="right" vertical="center"/>
    </xf>
    <xf numFmtId="4" fontId="55" fillId="59" borderId="66" applyNumberFormat="0" applyProtection="0">
      <alignment horizontal="right" vertical="center"/>
    </xf>
    <xf numFmtId="4" fontId="55" fillId="59" borderId="66" applyNumberFormat="0" applyProtection="0">
      <alignment horizontal="right" vertical="center"/>
    </xf>
    <xf numFmtId="4" fontId="55" fillId="29" borderId="66" applyNumberFormat="0" applyProtection="0">
      <alignment horizontal="left" vertical="center" indent="1"/>
    </xf>
    <xf numFmtId="4" fontId="55" fillId="29" borderId="66" applyNumberFormat="0" applyProtection="0">
      <alignment horizontal="left" vertical="center" indent="1"/>
    </xf>
    <xf numFmtId="4" fontId="203" fillId="29" borderId="66" applyNumberFormat="0" applyProtection="0">
      <alignment vertical="center"/>
    </xf>
    <xf numFmtId="4" fontId="55" fillId="29" borderId="66" applyNumberFormat="0" applyProtection="0">
      <alignment vertical="center"/>
    </xf>
    <xf numFmtId="0"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6" fontId="9" fillId="66" borderId="66" applyNumberFormat="0" applyProtection="0">
      <alignment horizontal="left" vertical="center" indent="1"/>
    </xf>
    <xf numFmtId="184" fontId="9" fillId="48" borderId="66" applyNumberFormat="0" applyProtection="0">
      <alignment horizontal="left" vertical="center" indent="1"/>
    </xf>
    <xf numFmtId="206" fontId="9" fillId="66" borderId="66" applyNumberFormat="0" applyProtection="0">
      <alignment horizontal="left" vertical="center" indent="1"/>
    </xf>
    <xf numFmtId="184" fontId="9" fillId="48" borderId="66" applyNumberFormat="0" applyProtection="0">
      <alignment horizontal="left" vertical="center" indent="1"/>
    </xf>
    <xf numFmtId="184"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4" fontId="9" fillId="28" borderId="66" applyNumberFormat="0" applyProtection="0">
      <alignment horizontal="left" vertical="center" indent="1"/>
    </xf>
    <xf numFmtId="184" fontId="9" fillId="28" borderId="66" applyNumberFormat="0" applyProtection="0">
      <alignment horizontal="left" vertical="center" indent="1"/>
    </xf>
    <xf numFmtId="184" fontId="9" fillId="28" borderId="66" applyNumberFormat="0" applyProtection="0">
      <alignment horizontal="left" vertical="center" indent="1"/>
    </xf>
    <xf numFmtId="0" fontId="9" fillId="28" borderId="66" applyNumberFormat="0" applyProtection="0">
      <alignment horizontal="left" vertical="center" indent="1"/>
    </xf>
    <xf numFmtId="206" fontId="9" fillId="65" borderId="66" applyNumberFormat="0" applyProtection="0">
      <alignment horizontal="left" vertical="center" indent="1"/>
    </xf>
    <xf numFmtId="0" fontId="9" fillId="28" borderId="66" applyNumberFormat="0" applyProtection="0">
      <alignment horizontal="left" vertical="center" indent="1"/>
    </xf>
    <xf numFmtId="206" fontId="9" fillId="65" borderId="66" applyNumberFormat="0" applyProtection="0">
      <alignment horizontal="left" vertical="center" indent="1"/>
    </xf>
    <xf numFmtId="184" fontId="9" fillId="28" borderId="66" applyNumberFormat="0" applyProtection="0">
      <alignment horizontal="left" vertical="center" indent="1"/>
    </xf>
    <xf numFmtId="206" fontId="9" fillId="65" borderId="66" applyNumberFormat="0" applyProtection="0">
      <alignment horizontal="left" vertical="center" indent="1"/>
    </xf>
    <xf numFmtId="184" fontId="9" fillId="28" borderId="66" applyNumberFormat="0" applyProtection="0">
      <alignment horizontal="left" vertical="center" indent="1"/>
    </xf>
    <xf numFmtId="184" fontId="9" fillId="65" borderId="66" applyNumberFormat="0" applyProtection="0">
      <alignment horizontal="left" vertical="center" indent="1"/>
    </xf>
    <xf numFmtId="0" fontId="9" fillId="63" borderId="66" applyNumberFormat="0" applyProtection="0">
      <alignment horizontal="left" vertical="center" indent="1"/>
    </xf>
    <xf numFmtId="184" fontId="9" fillId="63" borderId="66" applyNumberFormat="0" applyProtection="0">
      <alignment horizontal="left" vertical="center" indent="1"/>
    </xf>
    <xf numFmtId="0" fontId="9" fillId="63" borderId="66" applyNumberFormat="0" applyProtection="0">
      <alignment horizontal="left" vertical="center" indent="1"/>
    </xf>
    <xf numFmtId="206" fontId="9" fillId="64" borderId="66" applyNumberFormat="0" applyProtection="0">
      <alignment horizontal="left" vertical="center" indent="1"/>
    </xf>
    <xf numFmtId="206" fontId="9" fillId="64" borderId="66" applyNumberFormat="0" applyProtection="0">
      <alignment horizontal="left" vertical="center" indent="1"/>
    </xf>
    <xf numFmtId="184" fontId="9" fillId="63" borderId="66" applyNumberFormat="0" applyProtection="0">
      <alignment horizontal="left" vertical="center" indent="1"/>
    </xf>
    <xf numFmtId="184"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4" fontId="9" fillId="61" borderId="66" applyNumberFormat="0" applyProtection="0">
      <alignment horizontal="left" vertical="center" indent="1"/>
    </xf>
    <xf numFmtId="184" fontId="9" fillId="61" borderId="66" applyNumberFormat="0" applyProtection="0">
      <alignment horizontal="left" vertical="center" indent="1"/>
    </xf>
    <xf numFmtId="184" fontId="9" fillId="61" borderId="66" applyNumberFormat="0" applyProtection="0">
      <alignment horizontal="left" vertical="center" indent="1"/>
    </xf>
    <xf numFmtId="0" fontId="9" fillId="61" borderId="66" applyNumberFormat="0" applyProtection="0">
      <alignment horizontal="left" vertical="center" indent="1"/>
    </xf>
    <xf numFmtId="206" fontId="9" fillId="62" borderId="66" applyNumberFormat="0" applyProtection="0">
      <alignment horizontal="left" vertical="center" indent="1"/>
    </xf>
    <xf numFmtId="0" fontId="9" fillId="61" borderId="66" applyNumberFormat="0" applyProtection="0">
      <alignment horizontal="left" vertical="center" indent="1"/>
    </xf>
    <xf numFmtId="206" fontId="9" fillId="62" borderId="66" applyNumberFormat="0" applyProtection="0">
      <alignment horizontal="left" vertical="center" indent="1"/>
    </xf>
    <xf numFmtId="184" fontId="9" fillId="61" borderId="66" applyNumberFormat="0" applyProtection="0">
      <alignment horizontal="left" vertical="center" indent="1"/>
    </xf>
    <xf numFmtId="206" fontId="9" fillId="62" borderId="66" applyNumberFormat="0" applyProtection="0">
      <alignment horizontal="left" vertical="center" indent="1"/>
    </xf>
    <xf numFmtId="184" fontId="9" fillId="61" borderId="66" applyNumberFormat="0" applyProtection="0">
      <alignment horizontal="left" vertical="center" indent="1"/>
    </xf>
    <xf numFmtId="184" fontId="9" fillId="62" borderId="66" applyNumberFormat="0" applyProtection="0">
      <alignment horizontal="left" vertical="center" indent="1"/>
    </xf>
    <xf numFmtId="0" fontId="9" fillId="61" borderId="66" applyNumberFormat="0" applyProtection="0">
      <alignment horizontal="left" vertical="center" indent="1"/>
    </xf>
    <xf numFmtId="4" fontId="23" fillId="61" borderId="66" applyNumberFormat="0" applyProtection="0">
      <alignment horizontal="left" vertical="center" indent="1"/>
    </xf>
    <xf numFmtId="4" fontId="23" fillId="61" borderId="66" applyNumberFormat="0" applyProtection="0">
      <alignment horizontal="left" vertical="center" indent="1"/>
    </xf>
    <xf numFmtId="4" fontId="23" fillId="59" borderId="66" applyNumberFormat="0" applyProtection="0">
      <alignment horizontal="left" vertical="center" indent="1"/>
    </xf>
    <xf numFmtId="4" fontId="23" fillId="59" borderId="66" applyNumberFormat="0" applyProtection="0">
      <alignment horizontal="left" vertical="center" indent="1"/>
    </xf>
    <xf numFmtId="0" fontId="9" fillId="48" borderId="66" applyNumberFormat="0" applyProtection="0">
      <alignment horizontal="left" vertical="center" indent="1"/>
    </xf>
    <xf numFmtId="184"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5" fillId="59" borderId="72" applyNumberFormat="0" applyProtection="0">
      <alignment horizontal="left" vertical="center" indent="1"/>
    </xf>
    <xf numFmtId="4" fontId="56" fillId="58" borderId="66" applyNumberFormat="0" applyProtection="0">
      <alignment horizontal="left" vertical="center" indent="1"/>
    </xf>
    <xf numFmtId="4" fontId="55" fillId="57" borderId="66" applyNumberFormat="0" applyProtection="0">
      <alignment horizontal="right" vertical="center"/>
    </xf>
    <xf numFmtId="4" fontId="55" fillId="56" borderId="66" applyNumberFormat="0" applyProtection="0">
      <alignment horizontal="right" vertical="center"/>
    </xf>
    <xf numFmtId="4" fontId="55" fillId="55" borderId="66" applyNumberFormat="0" applyProtection="0">
      <alignment horizontal="right" vertical="center"/>
    </xf>
    <xf numFmtId="4" fontId="55" fillId="54" borderId="66" applyNumberFormat="0" applyProtection="0">
      <alignment horizontal="right" vertical="center"/>
    </xf>
    <xf numFmtId="4" fontId="55" fillId="53" borderId="66" applyNumberFormat="0" applyProtection="0">
      <alignment horizontal="right" vertical="center"/>
    </xf>
    <xf numFmtId="4" fontId="55" fillId="52" borderId="66" applyNumberFormat="0" applyProtection="0">
      <alignment horizontal="right" vertical="center"/>
    </xf>
    <xf numFmtId="4" fontId="55" fillId="51" borderId="66" applyNumberFormat="0" applyProtection="0">
      <alignment horizontal="right" vertical="center"/>
    </xf>
    <xf numFmtId="4" fontId="55" fillId="50" borderId="66" applyNumberFormat="0" applyProtection="0">
      <alignment horizontal="right" vertical="center"/>
    </xf>
    <xf numFmtId="4" fontId="55"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6" fillId="17" borderId="71" applyNumberFormat="0" applyProtection="0">
      <alignment horizontal="left" vertical="center" indent="1"/>
    </xf>
    <xf numFmtId="0"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184" fontId="9" fillId="48" borderId="66" applyNumberFormat="0" applyProtection="0">
      <alignment horizontal="left" vertical="center" indent="1"/>
    </xf>
    <xf numFmtId="0" fontId="9" fillId="48" borderId="66" applyNumberFormat="0" applyProtection="0">
      <alignment horizontal="left" vertical="center" indent="1"/>
    </xf>
    <xf numFmtId="4" fontId="55" fillId="31" borderId="66" applyNumberFormat="0" applyProtection="0">
      <alignment horizontal="left" vertical="center" indent="1"/>
    </xf>
    <xf numFmtId="4" fontId="55" fillId="31" borderId="66" applyNumberFormat="0" applyProtection="0">
      <alignment horizontal="left" vertical="center" indent="1"/>
    </xf>
    <xf numFmtId="4" fontId="203" fillId="31" borderId="66" applyNumberFormat="0" applyProtection="0">
      <alignment vertical="center"/>
    </xf>
    <xf numFmtId="4" fontId="55"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3"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3" fillId="34" borderId="86" applyNumberFormat="0" applyFont="0" applyAlignment="0" applyProtection="0"/>
    <xf numFmtId="0" fontId="4" fillId="0" borderId="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16" fillId="34" borderId="65" applyNumberFormat="0" applyFont="0" applyAlignment="0" applyProtection="0"/>
    <xf numFmtId="184" fontId="7" fillId="34" borderId="65" applyNumberFormat="0" applyFon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206" fontId="9" fillId="62" borderId="97" applyNumberFormat="0" applyProtection="0">
      <alignment horizontal="left" vertical="center" indent="1"/>
    </xf>
    <xf numFmtId="4" fontId="107" fillId="24" borderId="84">
      <alignment horizontal="left" vertical="center" wrapText="1"/>
    </xf>
    <xf numFmtId="184" fontId="9" fillId="48" borderId="87" applyNumberFormat="0" applyProtection="0">
      <alignment horizontal="left" vertical="center" indent="1"/>
    </xf>
    <xf numFmtId="0" fontId="9" fillId="34" borderId="96" applyNumberFormat="0" applyFont="0" applyAlignment="0" applyProtection="0"/>
    <xf numFmtId="4" fontId="55" fillId="31" borderId="97" applyNumberFormat="0" applyProtection="0">
      <alignment horizontal="left" vertical="center" indent="1"/>
    </xf>
    <xf numFmtId="0" fontId="100" fillId="23" borderId="97" applyNumberFormat="0" applyAlignment="0" applyProtection="0"/>
    <xf numFmtId="49" fontId="15" fillId="3" borderId="118">
      <alignment vertical="center"/>
    </xf>
    <xf numFmtId="49" fontId="15" fillId="3" borderId="88">
      <alignment vertical="center"/>
    </xf>
    <xf numFmtId="40" fontId="9" fillId="2" borderId="83"/>
    <xf numFmtId="0" fontId="9" fillId="34" borderId="86" applyNumberFormat="0" applyFont="0" applyAlignment="0" applyProtection="0"/>
    <xf numFmtId="0" fontId="100" fillId="23" borderId="87" applyNumberFormat="0" applyAlignment="0" applyProtection="0"/>
    <xf numFmtId="0" fontId="99" fillId="23" borderId="87" applyNumberFormat="0" applyAlignment="0" applyProtection="0"/>
    <xf numFmtId="0" fontId="13" fillId="34" borderId="96" applyNumberFormat="0" applyFont="0" applyAlignment="0" applyProtection="0"/>
    <xf numFmtId="0" fontId="9" fillId="34" borderId="96" applyNumberFormat="0" applyFont="0" applyAlignment="0" applyProtection="0"/>
    <xf numFmtId="0" fontId="13" fillId="34" borderId="124"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206" fontId="9" fillId="64" borderId="107" applyNumberFormat="0" applyProtection="0">
      <alignment horizontal="left" vertical="center" indent="1"/>
    </xf>
    <xf numFmtId="49" fontId="15" fillId="3" borderId="144">
      <alignment vertical="center"/>
    </xf>
    <xf numFmtId="4" fontId="107" fillId="24" borderId="84">
      <alignment horizontal="left" vertical="center" wrapText="1"/>
    </xf>
    <xf numFmtId="0" fontId="9"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4" fillId="3" borderId="108">
      <alignment vertical="center"/>
    </xf>
    <xf numFmtId="0" fontId="4" fillId="0" borderId="0"/>
    <xf numFmtId="0" fontId="9" fillId="34" borderId="134" applyNumberFormat="0" applyFont="0" applyAlignment="0" applyProtection="0"/>
    <xf numFmtId="170" fontId="4" fillId="0" borderId="0" applyFont="0" applyFill="0" applyBorder="0" applyAlignment="0" applyProtection="0"/>
    <xf numFmtId="0" fontId="45" fillId="23" borderId="115" applyNumberFormat="0" applyAlignment="0" applyProtection="0"/>
    <xf numFmtId="0" fontId="9" fillId="34" borderId="134" applyNumberFormat="0" applyFont="0" applyAlignment="0" applyProtection="0"/>
    <xf numFmtId="0" fontId="116" fillId="23" borderId="87" applyNumberFormat="0" applyAlignment="0" applyProtection="0"/>
    <xf numFmtId="0" fontId="116" fillId="23" borderId="87" applyNumberFormat="0" applyAlignment="0" applyProtection="0"/>
    <xf numFmtId="187" fontId="9" fillId="31" borderId="61" applyNumberFormat="0" applyFont="0" applyAlignment="0">
      <protection locked="0"/>
    </xf>
    <xf numFmtId="0" fontId="9" fillId="68" borderId="1"/>
    <xf numFmtId="0" fontId="9" fillId="70" borderId="1"/>
    <xf numFmtId="0" fontId="9" fillId="68" borderId="1"/>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8" fillId="45" borderId="98">
      <alignment horizontal="center"/>
    </xf>
    <xf numFmtId="49" fontId="208" fillId="45" borderId="98">
      <alignment horizontal="center"/>
    </xf>
    <xf numFmtId="49" fontId="208" fillId="3" borderId="98">
      <alignment horizontal="center"/>
    </xf>
    <xf numFmtId="49" fontId="208"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4" fontId="173" fillId="0" borderId="62"/>
    <xf numFmtId="0" fontId="173" fillId="0" borderId="62"/>
    <xf numFmtId="0" fontId="173" fillId="0" borderId="62"/>
    <xf numFmtId="0" fontId="13" fillId="34" borderId="124" applyNumberFormat="0" applyFont="0" applyAlignment="0" applyProtection="0"/>
    <xf numFmtId="0" fontId="9" fillId="34" borderId="134" applyNumberFormat="0" applyFont="0" applyAlignment="0" applyProtection="0"/>
    <xf numFmtId="4" fontId="207" fillId="59" borderId="97" applyNumberFormat="0" applyProtection="0">
      <alignment horizontal="right" vertical="center"/>
    </xf>
    <xf numFmtId="0" fontId="9" fillId="34" borderId="134" applyNumberFormat="0" applyFont="0" applyAlignment="0" applyProtection="0"/>
    <xf numFmtId="184" fontId="9" fillId="48" borderId="97" applyNumberFormat="0" applyProtection="0">
      <alignment horizontal="left" vertical="center" indent="1"/>
    </xf>
    <xf numFmtId="0" fontId="9" fillId="48" borderId="97" applyNumberFormat="0" applyProtection="0">
      <alignment horizontal="left" vertical="center" indent="1"/>
    </xf>
    <xf numFmtId="4" fontId="66" fillId="17" borderId="102" applyNumberFormat="0" applyProtection="0">
      <alignment horizontal="left" vertical="center" indent="1"/>
    </xf>
    <xf numFmtId="184" fontId="9" fillId="48" borderId="97" applyNumberFormat="0" applyProtection="0">
      <alignment horizontal="left" vertical="center" indent="1"/>
    </xf>
    <xf numFmtId="0" fontId="9" fillId="48" borderId="97" applyNumberFormat="0" applyProtection="0">
      <alignment horizontal="left" vertical="center" indent="1"/>
    </xf>
    <xf numFmtId="4" fontId="203" fillId="59" borderId="97" applyNumberFormat="0" applyProtection="0">
      <alignment horizontal="right" vertical="center"/>
    </xf>
    <xf numFmtId="4" fontId="203" fillId="59" borderId="97" applyNumberFormat="0" applyProtection="0">
      <alignment horizontal="right" vertical="center"/>
    </xf>
    <xf numFmtId="4" fontId="205" fillId="5" borderId="102" applyNumberFormat="0" applyProtection="0">
      <alignment horizontal="right" vertical="center"/>
    </xf>
    <xf numFmtId="4" fontId="55" fillId="59" borderId="97" applyNumberFormat="0" applyProtection="0">
      <alignment horizontal="right" vertical="center"/>
    </xf>
    <xf numFmtId="4" fontId="55" fillId="59" borderId="97" applyNumberFormat="0" applyProtection="0">
      <alignment horizontal="right" vertical="center"/>
    </xf>
    <xf numFmtId="4" fontId="66" fillId="0" borderId="102" applyNumberFormat="0" applyProtection="0">
      <alignment horizontal="right" vertical="center"/>
    </xf>
    <xf numFmtId="4" fontId="55" fillId="29" borderId="97" applyNumberFormat="0" applyProtection="0">
      <alignment horizontal="left" vertical="center" indent="1"/>
    </xf>
    <xf numFmtId="4" fontId="55" fillId="29" borderId="97" applyNumberFormat="0" applyProtection="0">
      <alignment horizontal="left" vertical="center" indent="1"/>
    </xf>
    <xf numFmtId="4" fontId="203" fillId="29" borderId="97" applyNumberFormat="0" applyProtection="0">
      <alignment vertical="center"/>
    </xf>
    <xf numFmtId="4" fontId="55" fillId="29" borderId="97" applyNumberFormat="0" applyProtection="0">
      <alignment vertical="center"/>
    </xf>
    <xf numFmtId="0"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0"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0" fontId="67" fillId="0" borderId="62">
      <alignment horizontal="left" vertical="center"/>
    </xf>
    <xf numFmtId="0" fontId="9" fillId="28" borderId="97" applyNumberFormat="0" applyProtection="0">
      <alignment horizontal="left" vertical="center" indent="1"/>
    </xf>
    <xf numFmtId="184" fontId="9" fillId="28" borderId="97" applyNumberFormat="0" applyProtection="0">
      <alignment horizontal="left" vertical="center" indent="1"/>
    </xf>
    <xf numFmtId="206" fontId="9" fillId="65" borderId="97" applyNumberFormat="0" applyProtection="0">
      <alignment horizontal="left" vertical="center" indent="1"/>
    </xf>
    <xf numFmtId="206" fontId="9" fillId="62" borderId="97" applyNumberFormat="0" applyProtection="0">
      <alignment horizontal="left" vertical="center" indent="1"/>
    </xf>
    <xf numFmtId="184" fontId="9" fillId="61" borderId="97" applyNumberFormat="0" applyProtection="0">
      <alignment horizontal="left" vertical="center" indent="1"/>
    </xf>
    <xf numFmtId="206" fontId="9" fillId="62" borderId="97" applyNumberFormat="0" applyProtection="0">
      <alignment horizontal="left" vertical="center" indent="1"/>
    </xf>
    <xf numFmtId="184" fontId="9" fillId="61" borderId="97" applyNumberFormat="0" applyProtection="0">
      <alignment horizontal="left" vertical="center" indent="1"/>
    </xf>
    <xf numFmtId="0" fontId="9" fillId="48" borderId="97"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49" fontId="15" fillId="3" borderId="136">
      <alignment vertical="center"/>
    </xf>
    <xf numFmtId="4" fontId="55" fillId="59" borderId="103" applyNumberFormat="0" applyProtection="0">
      <alignment horizontal="left" vertical="center" indent="1"/>
    </xf>
    <xf numFmtId="4" fontId="56" fillId="58" borderId="97" applyNumberFormat="0" applyProtection="0">
      <alignment horizontal="left" vertical="center" indent="1"/>
    </xf>
    <xf numFmtId="4" fontId="55" fillId="57" borderId="97" applyNumberFormat="0" applyProtection="0">
      <alignment horizontal="right" vertical="center"/>
    </xf>
    <xf numFmtId="4" fontId="55" fillId="56" borderId="97" applyNumberFormat="0" applyProtection="0">
      <alignment horizontal="right" vertical="center"/>
    </xf>
    <xf numFmtId="4" fontId="55" fillId="55" borderId="97" applyNumberFormat="0" applyProtection="0">
      <alignment horizontal="right" vertical="center"/>
    </xf>
    <xf numFmtId="184" fontId="139" fillId="0" borderId="70" applyNumberFormat="0" applyFont="0" applyAlignment="0" applyProtection="0"/>
    <xf numFmtId="0" fontId="139" fillId="0" borderId="70" applyNumberFormat="0" applyFont="0" applyAlignment="0" applyProtection="0"/>
    <xf numFmtId="4" fontId="55" fillId="54" borderId="97" applyNumberFormat="0" applyProtection="0">
      <alignment horizontal="right" vertical="center"/>
    </xf>
    <xf numFmtId="0" fontId="139" fillId="0" borderId="70" applyNumberFormat="0" applyFont="0" applyAlignment="0" applyProtection="0"/>
    <xf numFmtId="4" fontId="55" fillId="51" borderId="97" applyNumberFormat="0" applyProtection="0">
      <alignment horizontal="right" vertical="center"/>
    </xf>
    <xf numFmtId="184" fontId="139" fillId="0" borderId="69" applyNumberFormat="0" applyFont="0" applyAlignment="0" applyProtection="0"/>
    <xf numFmtId="0" fontId="139" fillId="0" borderId="69" applyNumberFormat="0" applyFont="0" applyAlignment="0" applyProtection="0"/>
    <xf numFmtId="0" fontId="139" fillId="0" borderId="69" applyNumberFormat="0" applyFont="0" applyAlignment="0" applyProtection="0"/>
    <xf numFmtId="4" fontId="55"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6" fillId="17" borderId="102" applyNumberFormat="0" applyProtection="0">
      <alignment horizontal="left" vertical="center" indent="1"/>
    </xf>
    <xf numFmtId="184" fontId="9" fillId="48" borderId="97" applyNumberFormat="0" applyProtection="0">
      <alignment horizontal="left" vertical="center" indent="1"/>
    </xf>
    <xf numFmtId="184" fontId="9" fillId="48" borderId="97" applyNumberFormat="0" applyProtection="0">
      <alignment horizontal="left" vertical="center" indent="1"/>
    </xf>
    <xf numFmtId="4" fontId="55" fillId="31" borderId="97" applyNumberFormat="0" applyProtection="0">
      <alignment horizontal="left" vertical="center" indent="1"/>
    </xf>
    <xf numFmtId="4" fontId="203" fillId="31" borderId="97" applyNumberFormat="0" applyProtection="0">
      <alignment vertical="center"/>
    </xf>
    <xf numFmtId="4" fontId="55" fillId="31" borderId="97" applyNumberFormat="0" applyProtection="0">
      <alignment vertical="center"/>
    </xf>
    <xf numFmtId="49" fontId="15" fillId="3" borderId="136">
      <alignment vertical="center"/>
    </xf>
    <xf numFmtId="49" fontId="15" fillId="3" borderId="136">
      <alignment vertical="center"/>
    </xf>
    <xf numFmtId="49" fontId="15" fillId="3" borderId="136">
      <alignment vertical="center"/>
    </xf>
    <xf numFmtId="40" fontId="9" fillId="75" borderId="83"/>
    <xf numFmtId="40" fontId="9" fillId="74" borderId="83"/>
    <xf numFmtId="40" fontId="9" fillId="74" borderId="83"/>
    <xf numFmtId="40" fontId="9" fillId="75" borderId="83"/>
    <xf numFmtId="40" fontId="9" fillId="74" borderId="83"/>
    <xf numFmtId="184" fontId="173" fillId="28" borderId="62" applyAlignment="0" applyProtection="0"/>
    <xf numFmtId="40" fontId="9" fillId="73" borderId="83"/>
    <xf numFmtId="40" fontId="9" fillId="73" borderId="83"/>
    <xf numFmtId="40" fontId="9" fillId="73" borderId="83"/>
    <xf numFmtId="49" fontId="18" fillId="0" borderId="83">
      <alignment horizontal="right"/>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8" fillId="44" borderId="67">
      <alignment horizontal="center"/>
    </xf>
    <xf numFmtId="0" fontId="9" fillId="68" borderId="83"/>
    <xf numFmtId="49" fontId="168"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4" fontId="9" fillId="63" borderId="153" applyNumberFormat="0" applyProtection="0">
      <alignment horizontal="left" vertical="center" indent="1"/>
    </xf>
    <xf numFmtId="184" fontId="9" fillId="63" borderId="153" applyNumberFormat="0" applyProtection="0">
      <alignment horizontal="left" vertical="center" indent="1"/>
    </xf>
    <xf numFmtId="0" fontId="139" fillId="0" borderId="139" applyNumberFormat="0" applyFont="0" applyAlignment="0" applyProtection="0"/>
    <xf numFmtId="184" fontId="9" fillId="28" borderId="153" applyNumberFormat="0" applyProtection="0">
      <alignment horizontal="left" vertical="center" indent="1"/>
    </xf>
    <xf numFmtId="206" fontId="9" fillId="66" borderId="153" applyNumberFormat="0" applyProtection="0">
      <alignment horizontal="left" vertical="center" indent="1"/>
    </xf>
    <xf numFmtId="0" fontId="9" fillId="48" borderId="66" applyNumberFormat="0" applyProtection="0">
      <alignment horizontal="left" vertical="center" indent="1"/>
    </xf>
    <xf numFmtId="165" fontId="39" fillId="0" borderId="114" applyAlignment="0" applyProtection="0"/>
    <xf numFmtId="165" fontId="40" fillId="0" borderId="114" applyAlignment="0" applyProtection="0"/>
    <xf numFmtId="165" fontId="40" fillId="0" borderId="114" applyAlignment="0" applyProtection="0"/>
    <xf numFmtId="165" fontId="40" fillId="0" borderId="114" applyAlignment="0" applyProtection="0"/>
    <xf numFmtId="165" fontId="40" fillId="0" borderId="114" applyAlignment="0" applyProtection="0"/>
    <xf numFmtId="165" fontId="40" fillId="0" borderId="114" applyAlignment="0" applyProtection="0"/>
    <xf numFmtId="165" fontId="40" fillId="0" borderId="114" applyAlignment="0" applyProtection="0"/>
    <xf numFmtId="165" fontId="40" fillId="0" borderId="114" applyAlignment="0" applyProtection="0"/>
    <xf numFmtId="37" fontId="104" fillId="28" borderId="61" applyFill="0" applyBorder="0" applyProtection="0"/>
    <xf numFmtId="165" fontId="40" fillId="0" borderId="114" applyAlignment="0" applyProtection="0"/>
    <xf numFmtId="165" fontId="39" fillId="0" borderId="114" applyAlignment="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0" fontId="9" fillId="28" borderId="66" applyNumberFormat="0" applyProtection="0">
      <alignment horizontal="left" vertical="center" indent="1"/>
    </xf>
    <xf numFmtId="0" fontId="45" fillId="23" borderId="115" applyNumberFormat="0" applyAlignment="0" applyProtection="0"/>
    <xf numFmtId="0" fontId="45" fillId="23" borderId="115" applyNumberFormat="0" applyAlignment="0" applyProtection="0"/>
    <xf numFmtId="0" fontId="45" fillId="23" borderId="115" applyNumberFormat="0" applyAlignment="0" applyProtection="0"/>
    <xf numFmtId="186" fontId="52" fillId="0" borderId="114" applyFill="0" applyProtection="0"/>
    <xf numFmtId="186" fontId="52" fillId="0" borderId="114" applyFill="0" applyProtection="0"/>
    <xf numFmtId="0" fontId="9" fillId="48" borderId="135" applyNumberFormat="0" applyProtection="0">
      <alignment horizontal="left" vertical="center" indent="1"/>
    </xf>
    <xf numFmtId="0" fontId="67" fillId="0" borderId="113">
      <alignment horizontal="left" vertical="center"/>
    </xf>
    <xf numFmtId="0" fontId="67" fillId="0" borderId="113">
      <alignment horizontal="left" vertical="center"/>
    </xf>
    <xf numFmtId="0" fontId="116" fillId="23" borderId="143" applyNumberFormat="0" applyAlignment="0" applyProtection="0"/>
    <xf numFmtId="0" fontId="9" fillId="48" borderId="66" applyNumberFormat="0" applyProtection="0">
      <alignment horizontal="left" vertical="center" indent="1"/>
    </xf>
    <xf numFmtId="49" fontId="208" fillId="3" borderId="136">
      <alignment vertical="center"/>
    </xf>
    <xf numFmtId="4" fontId="55"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7"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5"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9" fillId="23" borderId="117" applyNumberFormat="0" applyAlignment="0" applyProtection="0"/>
    <xf numFmtId="0" fontId="173" fillId="0" borderId="93"/>
    <xf numFmtId="0" fontId="173" fillId="0" borderId="93"/>
    <xf numFmtId="0" fontId="99" fillId="23" borderId="117" applyNumberFormat="0" applyAlignment="0" applyProtection="0"/>
    <xf numFmtId="49" fontId="15" fillId="3" borderId="154">
      <alignment vertical="center"/>
    </xf>
    <xf numFmtId="49" fontId="15" fillId="3" borderId="154">
      <alignment vertical="center"/>
    </xf>
    <xf numFmtId="49" fontId="15" fillId="3" borderId="154">
      <alignment vertical="center"/>
    </xf>
    <xf numFmtId="0" fontId="74" fillId="10" borderId="151" applyNumberFormat="0" applyAlignment="0" applyProtection="0"/>
    <xf numFmtId="0" fontId="117" fillId="23" borderId="151" applyNumberFormat="0" applyAlignment="0" applyProtection="0"/>
    <xf numFmtId="0" fontId="116" fillId="23" borderId="143" applyNumberFormat="0" applyAlignment="0" applyProtection="0"/>
    <xf numFmtId="0" fontId="116" fillId="23" borderId="143" applyNumberFormat="0" applyAlignment="0" applyProtection="0"/>
    <xf numFmtId="0" fontId="67" fillId="0" borderId="93">
      <alignment horizontal="left" vertical="center"/>
    </xf>
    <xf numFmtId="0" fontId="74" fillId="10" borderId="151" applyNumberFormat="0" applyAlignment="0" applyProtection="0"/>
    <xf numFmtId="40" fontId="18" fillId="40" borderId="61"/>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45" fillId="23" borderId="133" applyNumberFormat="0" applyAlignment="0" applyProtection="0"/>
    <xf numFmtId="184" fontId="173" fillId="28" borderId="93" applyAlignment="0" applyProtection="0"/>
    <xf numFmtId="0" fontId="173" fillId="28" borderId="93" applyAlignment="0" applyProtection="0"/>
    <xf numFmtId="0" fontId="13" fillId="34" borderId="134" applyNumberFormat="0" applyFont="0" applyAlignment="0" applyProtection="0"/>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208" fillId="3" borderId="154">
      <alignment vertical="center"/>
    </xf>
    <xf numFmtId="0" fontId="4" fillId="0" borderId="0"/>
    <xf numFmtId="0" fontId="116" fillId="23" borderId="125" applyNumberFormat="0" applyAlignment="0" applyProtection="0"/>
    <xf numFmtId="0" fontId="116" fillId="23" borderId="125" applyNumberFormat="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 fontId="107" fillId="24" borderId="113">
      <alignment horizontal="left" vertical="center" wrapText="1"/>
    </xf>
    <xf numFmtId="4" fontId="107" fillId="24" borderId="113">
      <alignment horizontal="left" vertical="center" wrapText="1"/>
    </xf>
    <xf numFmtId="37" fontId="104" fillId="28" borderId="1" applyFill="0" applyBorder="0" applyProtection="0"/>
    <xf numFmtId="184" fontId="9" fillId="64" borderId="143" applyNumberFormat="0" applyProtection="0">
      <alignment horizontal="left" vertical="center" indent="1"/>
    </xf>
    <xf numFmtId="0" fontId="116" fillId="23" borderId="117" applyNumberFormat="0" applyAlignment="0" applyProtection="0"/>
    <xf numFmtId="0" fontId="117" fillId="23" borderId="115" applyNumberForma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49" fontId="15" fillId="3" borderId="126">
      <alignment vertical="center"/>
    </xf>
    <xf numFmtId="49" fontId="15" fillId="3" borderId="126">
      <alignment vertical="center"/>
    </xf>
    <xf numFmtId="49" fontId="14" fillId="3" borderId="126">
      <alignment vertical="center"/>
    </xf>
    <xf numFmtId="49" fontId="14" fillId="3" borderId="126">
      <alignment vertical="center"/>
    </xf>
    <xf numFmtId="49" fontId="15" fillId="3" borderId="126">
      <alignment vertical="center"/>
    </xf>
    <xf numFmtId="49" fontId="15" fillId="3" borderId="126">
      <alignment vertical="center"/>
    </xf>
    <xf numFmtId="40" fontId="18" fillId="40" borderId="1"/>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206" fontId="9" fillId="64" borderId="153" applyNumberFormat="0" applyProtection="0">
      <alignment horizontal="left" vertical="center" indent="1"/>
    </xf>
    <xf numFmtId="184" fontId="9" fillId="28" borderId="153" applyNumberFormat="0" applyProtection="0">
      <alignment horizontal="left" vertical="center" indent="1"/>
    </xf>
    <xf numFmtId="4" fontId="55" fillId="59" borderId="153" applyNumberFormat="0" applyProtection="0">
      <alignment horizontal="right" vertical="center"/>
    </xf>
    <xf numFmtId="4" fontId="55" fillId="59" borderId="153" applyNumberFormat="0" applyProtection="0">
      <alignment horizontal="right" vertical="center"/>
    </xf>
    <xf numFmtId="184" fontId="9" fillId="48" borderId="153" applyNumberFormat="0" applyProtection="0">
      <alignment horizontal="left" vertical="center" indent="1"/>
    </xf>
    <xf numFmtId="0" fontId="74" fillId="10" borderId="151" applyNumberFormat="0" applyAlignment="0" applyProtection="0"/>
    <xf numFmtId="0" fontId="116" fillId="23" borderId="153" applyNumberFormat="0" applyAlignment="0" applyProtection="0"/>
    <xf numFmtId="0" fontId="13" fillId="34" borderId="142" applyNumberFormat="0" applyFont="0" applyAlignment="0" applyProtection="0"/>
    <xf numFmtId="0" fontId="127"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5" fontId="9" fillId="31" borderId="83" applyNumberFormat="0" applyFont="0" applyAlignment="0">
      <protection locked="0"/>
    </xf>
    <xf numFmtId="0" fontId="117" fillId="23" borderId="115" applyNumberFormat="0" applyAlignment="0" applyProtection="0"/>
    <xf numFmtId="255" fontId="9" fillId="31" borderId="83" applyNumberFormat="0" applyFont="0" applyAlignment="0">
      <protection locked="0"/>
    </xf>
    <xf numFmtId="0" fontId="9" fillId="34" borderId="134" applyNumberFormat="0" applyFont="0" applyAlignment="0" applyProtection="0"/>
    <xf numFmtId="0" fontId="173" fillId="0" borderId="84"/>
    <xf numFmtId="49" fontId="9" fillId="45" borderId="108">
      <alignment horizontal="center"/>
    </xf>
    <xf numFmtId="49" fontId="9" fillId="3" borderId="108">
      <alignment horizontal="center"/>
    </xf>
    <xf numFmtId="0" fontId="13" fillId="34" borderId="134" applyNumberFormat="0" applyFont="0" applyAlignment="0" applyProtection="0"/>
    <xf numFmtId="184" fontId="9" fillId="48" borderId="107" applyNumberFormat="0" applyProtection="0">
      <alignment horizontal="left" vertical="center" indent="1"/>
    </xf>
    <xf numFmtId="0" fontId="9" fillId="48" borderId="107" applyNumberFormat="0" applyProtection="0">
      <alignment horizontal="left" vertical="center" indent="1"/>
    </xf>
    <xf numFmtId="184" fontId="9" fillId="48" borderId="107"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4" fontId="9" fillId="48" borderId="107" applyNumberFormat="0" applyProtection="0">
      <alignment horizontal="left" vertical="center" indent="1"/>
    </xf>
    <xf numFmtId="206" fontId="9" fillId="66" borderId="107"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184" fontId="9" fillId="28" borderId="107" applyNumberFormat="0" applyProtection="0">
      <alignment horizontal="left" vertical="center" indent="1"/>
    </xf>
    <xf numFmtId="0" fontId="9" fillId="28" borderId="107" applyNumberFormat="0" applyProtection="0">
      <alignment horizontal="left" vertical="center" indent="1"/>
    </xf>
    <xf numFmtId="206" fontId="9" fillId="65" borderId="107" applyNumberFormat="0" applyProtection="0">
      <alignment horizontal="left" vertical="center" indent="1"/>
    </xf>
    <xf numFmtId="184" fontId="9" fillId="28" borderId="107" applyNumberFormat="0" applyProtection="0">
      <alignment horizontal="left" vertical="center" indent="1"/>
    </xf>
    <xf numFmtId="184" fontId="9" fillId="65" borderId="107" applyNumberFormat="0" applyProtection="0">
      <alignment horizontal="left" vertical="center" indent="1"/>
    </xf>
    <xf numFmtId="0" fontId="9" fillId="28" borderId="107" applyNumberFormat="0" applyProtection="0">
      <alignment horizontal="left" vertical="center" indent="1"/>
    </xf>
    <xf numFmtId="184" fontId="9" fillId="63" borderId="107" applyNumberFormat="0" applyProtection="0">
      <alignment horizontal="left" vertical="center" indent="1"/>
    </xf>
    <xf numFmtId="184"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4" fontId="9" fillId="61" borderId="107" applyNumberFormat="0" applyProtection="0">
      <alignment horizontal="left" vertical="center" indent="1"/>
    </xf>
    <xf numFmtId="206" fontId="9" fillId="62" borderId="107" applyNumberFormat="0" applyProtection="0">
      <alignment horizontal="left" vertical="center" indent="1"/>
    </xf>
    <xf numFmtId="0" fontId="13" fillId="34" borderId="134" applyNumberFormat="0" applyFont="0" applyAlignment="0" applyProtection="0"/>
    <xf numFmtId="4" fontId="55" fillId="57" borderId="107" applyNumberFormat="0" applyProtection="0">
      <alignment horizontal="right" vertical="center"/>
    </xf>
    <xf numFmtId="4" fontId="55" fillId="56" borderId="107" applyNumberFormat="0" applyProtection="0">
      <alignment horizontal="right" vertical="center"/>
    </xf>
    <xf numFmtId="4" fontId="55" fillId="55" borderId="107" applyNumberFormat="0" applyProtection="0">
      <alignment horizontal="right" vertical="center"/>
    </xf>
    <xf numFmtId="4" fontId="55" fillId="54" borderId="107" applyNumberFormat="0" applyProtection="0">
      <alignment horizontal="right" vertical="center"/>
    </xf>
    <xf numFmtId="4" fontId="55"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73" fillId="28" borderId="84"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184" fontId="7" fillId="34" borderId="106"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3" fillId="34" borderId="152" applyNumberFormat="0" applyFont="0" applyAlignment="0" applyProtection="0"/>
    <xf numFmtId="0" fontId="127" fillId="0" borderId="155" applyNumberFormat="0" applyFill="0" applyAlignment="0" applyProtection="0"/>
    <xf numFmtId="0" fontId="127" fillId="0" borderId="145" applyNumberFormat="0" applyFill="0" applyAlignment="0" applyProtection="0"/>
    <xf numFmtId="0" fontId="9" fillId="34" borderId="152" applyNumberFormat="0" applyFont="0" applyAlignment="0" applyProtection="0"/>
    <xf numFmtId="0" fontId="13" fillId="34" borderId="152" applyNumberFormat="0" applyFont="0" applyAlignment="0" applyProtection="0"/>
    <xf numFmtId="0" fontId="116" fillId="23" borderId="143" applyNumberFormat="0" applyAlignment="0" applyProtection="0"/>
    <xf numFmtId="0" fontId="116" fillId="23" borderId="143" applyNumberFormat="0" applyAlignment="0" applyProtection="0"/>
    <xf numFmtId="49" fontId="15" fillId="3" borderId="144">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0" fontId="9" fillId="48" borderId="125" applyNumberFormat="0" applyProtection="0">
      <alignment horizontal="left" vertical="center" indent="1"/>
    </xf>
    <xf numFmtId="4" fontId="66" fillId="17" borderId="130" applyNumberFormat="0" applyProtection="0">
      <alignment horizontal="left" vertical="center" indent="1"/>
    </xf>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206" fontId="9" fillId="66" borderId="125" applyNumberFormat="0" applyProtection="0">
      <alignment horizontal="left" vertical="center" indent="1"/>
    </xf>
    <xf numFmtId="206" fontId="9" fillId="66" borderId="125" applyNumberFormat="0" applyProtection="0">
      <alignment horizontal="left" vertical="center" indent="1"/>
    </xf>
    <xf numFmtId="184" fontId="9" fillId="66" borderId="125" applyNumberFormat="0" applyProtection="0">
      <alignment horizontal="left" vertical="center" indent="1"/>
    </xf>
    <xf numFmtId="0" fontId="9" fillId="48" borderId="125" applyNumberFormat="0" applyProtection="0">
      <alignment horizontal="left" vertical="center" indent="1"/>
    </xf>
    <xf numFmtId="184" fontId="9" fillId="28" borderId="125" applyNumberFormat="0" applyProtection="0">
      <alignment horizontal="left" vertical="center" indent="1"/>
    </xf>
    <xf numFmtId="0" fontId="9" fillId="28" borderId="125" applyNumberFormat="0" applyProtection="0">
      <alignment horizontal="left" vertical="center" indent="1"/>
    </xf>
    <xf numFmtId="206" fontId="9" fillId="65" borderId="125" applyNumberFormat="0" applyProtection="0">
      <alignment horizontal="left" vertical="center" indent="1"/>
    </xf>
    <xf numFmtId="0" fontId="9" fillId="63" borderId="125" applyNumberFormat="0" applyProtection="0">
      <alignment horizontal="left" vertical="center" indent="1"/>
    </xf>
    <xf numFmtId="184" fontId="9" fillId="63" borderId="125" applyNumberFormat="0" applyProtection="0">
      <alignment horizontal="left" vertical="center" indent="1"/>
    </xf>
    <xf numFmtId="184" fontId="9" fillId="63" borderId="125" applyNumberFormat="0" applyProtection="0">
      <alignment horizontal="left" vertical="center" indent="1"/>
    </xf>
    <xf numFmtId="184"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8" fillId="40" borderId="83"/>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9" fillId="0" borderId="111" applyNumberFormat="0" applyFont="0" applyAlignment="0" applyProtection="0"/>
    <xf numFmtId="0" fontId="139" fillId="0" borderId="110"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9" fillId="34" borderId="152" applyNumberFormat="0" applyFont="0" applyAlignment="0" applyProtection="0"/>
    <xf numFmtId="0" fontId="117" fillId="23"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116" fillId="23" borderId="153" applyNumberFormat="0" applyAlignment="0" applyProtection="0"/>
    <xf numFmtId="49" fontId="168" fillId="44" borderId="108">
      <alignment horizontal="center"/>
    </xf>
    <xf numFmtId="49" fontId="208" fillId="3" borderId="144">
      <alignment vertical="center"/>
    </xf>
    <xf numFmtId="49" fontId="208" fillId="45" borderId="144">
      <alignment horizontal="center"/>
    </xf>
    <xf numFmtId="4" fontId="207" fillId="59" borderId="143" applyNumberFormat="0" applyProtection="0">
      <alignment horizontal="right" vertical="center"/>
    </xf>
    <xf numFmtId="0"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0" fontId="9" fillId="48" borderId="143" applyNumberFormat="0" applyProtection="0">
      <alignment horizontal="left" vertical="center" indent="1"/>
    </xf>
    <xf numFmtId="184" fontId="9" fillId="48" borderId="143" applyNumberFormat="0" applyProtection="0">
      <alignment horizontal="left" vertical="center" indent="1"/>
    </xf>
    <xf numFmtId="206" fontId="9" fillId="65" borderId="143" applyNumberFormat="0" applyProtection="0">
      <alignment horizontal="left" vertical="center" indent="1"/>
    </xf>
    <xf numFmtId="184" fontId="9" fillId="61" borderId="143" applyNumberFormat="0" applyProtection="0">
      <alignment horizontal="left" vertical="center" indent="1"/>
    </xf>
    <xf numFmtId="0" fontId="16" fillId="34" borderId="142" applyNumberFormat="0" applyFont="0" applyAlignment="0" applyProtection="0"/>
    <xf numFmtId="184" fontId="7" fillId="34" borderId="142" applyNumberFormat="0" applyFont="0" applyAlignment="0" applyProtection="0"/>
    <xf numFmtId="4" fontId="56" fillId="58" borderId="153" applyNumberFormat="0" applyProtection="0">
      <alignment horizontal="left" vertical="center" indent="1"/>
    </xf>
    <xf numFmtId="4" fontId="55" fillId="59" borderId="159" applyNumberFormat="0" applyProtection="0">
      <alignment horizontal="left" vertical="center" indent="1"/>
    </xf>
    <xf numFmtId="184" fontId="9" fillId="48" borderId="153" applyNumberFormat="0" applyProtection="0">
      <alignment horizontal="left" vertical="center" indent="1"/>
    </xf>
    <xf numFmtId="184" fontId="9" fillId="61" borderId="153" applyNumberFormat="0" applyProtection="0">
      <alignment horizontal="left" vertical="center" indent="1"/>
    </xf>
    <xf numFmtId="0" fontId="173" fillId="28" borderId="131" applyAlignment="0" applyProtection="0"/>
    <xf numFmtId="0" fontId="139" fillId="0" borderId="138" applyNumberFormat="0" applyFont="0" applyAlignment="0" applyProtection="0"/>
    <xf numFmtId="0" fontId="9" fillId="63" borderId="153" applyNumberFormat="0" applyProtection="0">
      <alignment horizontal="left" vertical="center" indent="1"/>
    </xf>
    <xf numFmtId="0" fontId="139" fillId="0" borderId="139" applyNumberFormat="0" applyFont="0" applyAlignment="0" applyProtection="0"/>
    <xf numFmtId="184" fontId="139" fillId="0" borderId="139" applyNumberFormat="0" applyFont="0" applyAlignment="0" applyProtection="0"/>
    <xf numFmtId="206" fontId="9" fillId="65" borderId="153" applyNumberFormat="0" applyProtection="0">
      <alignment horizontal="left" vertical="center" indent="1"/>
    </xf>
    <xf numFmtId="0" fontId="9" fillId="48" borderId="153" applyNumberFormat="0" applyProtection="0">
      <alignment horizontal="left" vertical="center" indent="1"/>
    </xf>
    <xf numFmtId="184" fontId="9" fillId="48" borderId="153" applyNumberFormat="0" applyProtection="0">
      <alignment horizontal="left" vertical="center" indent="1"/>
    </xf>
    <xf numFmtId="4" fontId="55" fillId="29" borderId="153" applyNumberFormat="0" applyProtection="0">
      <alignment vertical="center"/>
    </xf>
    <xf numFmtId="4" fontId="203" fillId="29" borderId="153" applyNumberFormat="0" applyProtection="0">
      <alignment vertical="center"/>
    </xf>
    <xf numFmtId="4" fontId="55" fillId="29" borderId="153" applyNumberFormat="0" applyProtection="0">
      <alignment horizontal="left" vertical="center" indent="1"/>
    </xf>
    <xf numFmtId="4" fontId="55" fillId="29" borderId="153" applyNumberFormat="0" applyProtection="0">
      <alignment horizontal="left" vertical="center" indent="1"/>
    </xf>
    <xf numFmtId="4" fontId="66" fillId="0" borderId="158" applyNumberFormat="0" applyProtection="0">
      <alignment horizontal="right" vertical="center"/>
    </xf>
    <xf numFmtId="4" fontId="205" fillId="5" borderId="158" applyNumberFormat="0" applyProtection="0">
      <alignment horizontal="right" vertical="center"/>
    </xf>
    <xf numFmtId="4" fontId="66"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4" fontId="9" fillId="48" borderId="153" applyNumberFormat="0" applyProtection="0">
      <alignment horizontal="left" vertical="center" indent="1"/>
    </xf>
    <xf numFmtId="184" fontId="9" fillId="48" borderId="153" applyNumberFormat="0" applyProtection="0">
      <alignment horizontal="left" vertical="center" indent="1"/>
    </xf>
    <xf numFmtId="184" fontId="173" fillId="0" borderId="131"/>
    <xf numFmtId="49" fontId="208" fillId="45" borderId="154">
      <alignment horizontal="center"/>
    </xf>
    <xf numFmtId="49" fontId="9" fillId="3" borderId="154">
      <alignment horizontal="center"/>
    </xf>
    <xf numFmtId="49" fontId="9" fillId="45" borderId="154">
      <alignment horizontal="center"/>
    </xf>
    <xf numFmtId="49" fontId="208" fillId="45" borderId="154">
      <alignment vertical="center"/>
    </xf>
    <xf numFmtId="0" fontId="74" fillId="10" borderId="105" applyNumberFormat="0" applyAlignment="0" applyProtection="0"/>
    <xf numFmtId="0" fontId="139" fillId="0" borderId="121" applyNumberFormat="0" applyFont="0" applyAlignment="0" applyProtection="0"/>
    <xf numFmtId="0" fontId="139" fillId="0" borderId="121" applyNumberFormat="0" applyFont="0" applyAlignment="0" applyProtection="0"/>
    <xf numFmtId="184" fontId="9" fillId="65" borderId="135" applyNumberFormat="0" applyProtection="0">
      <alignment horizontal="left" vertical="center" indent="1"/>
    </xf>
    <xf numFmtId="206" fontId="9" fillId="65" borderId="135" applyNumberFormat="0" applyProtection="0">
      <alignment horizontal="left" vertical="center" indent="1"/>
    </xf>
    <xf numFmtId="184" fontId="9" fillId="28" borderId="135" applyNumberFormat="0" applyProtection="0">
      <alignment horizontal="left" vertical="center" indent="1"/>
    </xf>
    <xf numFmtId="184" fontId="9" fillId="28" borderId="135" applyNumberFormat="0" applyProtection="0">
      <alignment horizontal="left" vertical="center" indent="1"/>
    </xf>
    <xf numFmtId="0" fontId="9" fillId="28" borderId="135" applyNumberFormat="0" applyProtection="0">
      <alignment horizontal="left" vertical="center" indent="1"/>
    </xf>
    <xf numFmtId="206" fontId="9" fillId="66" borderId="135" applyNumberFormat="0" applyProtection="0">
      <alignment horizontal="left" vertical="center" indent="1"/>
    </xf>
    <xf numFmtId="0" fontId="9" fillId="48" borderId="135" applyNumberFormat="0" applyProtection="0">
      <alignment horizontal="left" vertical="center" indent="1"/>
    </xf>
    <xf numFmtId="184" fontId="9" fillId="48" borderId="135" applyNumberFormat="0" applyProtection="0">
      <alignment horizontal="left" vertical="center" indent="1"/>
    </xf>
    <xf numFmtId="4" fontId="205" fillId="5" borderId="140" applyNumberFormat="0" applyProtection="0">
      <alignment horizontal="right" vertical="center"/>
    </xf>
    <xf numFmtId="4" fontId="205" fillId="5" borderId="140" applyNumberFormat="0" applyProtection="0">
      <alignment horizontal="right" vertical="center"/>
    </xf>
    <xf numFmtId="4" fontId="203" fillId="59" borderId="135" applyNumberFormat="0" applyProtection="0">
      <alignment horizontal="right" vertical="center"/>
    </xf>
    <xf numFmtId="0" fontId="9" fillId="48" borderId="135" applyNumberFormat="0" applyProtection="0">
      <alignment horizontal="left" vertical="center" indent="1"/>
    </xf>
    <xf numFmtId="184" fontId="9" fillId="48" borderId="135" applyNumberFormat="0" applyProtection="0">
      <alignment horizontal="left" vertical="center" indent="1"/>
    </xf>
    <xf numFmtId="0" fontId="9" fillId="48" borderId="135" applyNumberFormat="0" applyProtection="0">
      <alignment horizontal="left" vertical="center" indent="1"/>
    </xf>
    <xf numFmtId="0" fontId="173" fillId="0" borderId="113"/>
    <xf numFmtId="0" fontId="173" fillId="0" borderId="113"/>
    <xf numFmtId="184" fontId="173" fillId="0" borderId="113"/>
    <xf numFmtId="0" fontId="127"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6" fillId="34" borderId="116" applyNumberFormat="0" applyFont="0" applyAlignment="0" applyProtection="0"/>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4" fillId="3" borderId="154">
      <alignment vertical="center"/>
    </xf>
    <xf numFmtId="49" fontId="14" fillId="3" borderId="154">
      <alignment vertical="center"/>
    </xf>
    <xf numFmtId="4" fontId="107" fillId="24" borderId="149">
      <alignment horizontal="left" vertical="center" wrapText="1"/>
    </xf>
    <xf numFmtId="184" fontId="9" fillId="48" borderId="117" applyNumberFormat="0" applyProtection="0">
      <alignment horizontal="left" vertical="center" indent="1"/>
    </xf>
    <xf numFmtId="4" fontId="66" fillId="17" borderId="122" applyNumberFormat="0" applyProtection="0">
      <alignment horizontal="left" vertical="center" indent="1"/>
    </xf>
    <xf numFmtId="0" fontId="9" fillId="48" borderId="117" applyNumberFormat="0" applyProtection="0">
      <alignment horizontal="left" vertical="center" indent="1"/>
    </xf>
    <xf numFmtId="4" fontId="55" fillId="53" borderId="117" applyNumberFormat="0" applyProtection="0">
      <alignment horizontal="right" vertical="center"/>
    </xf>
    <xf numFmtId="4" fontId="55" fillId="54" borderId="117" applyNumberFormat="0" applyProtection="0">
      <alignment horizontal="right" vertical="center"/>
    </xf>
    <xf numFmtId="4" fontId="55" fillId="55" borderId="117" applyNumberFormat="0" applyProtection="0">
      <alignment horizontal="right" vertical="center"/>
    </xf>
    <xf numFmtId="4" fontId="55" fillId="56" borderId="117" applyNumberFormat="0" applyProtection="0">
      <alignment horizontal="right" vertical="center"/>
    </xf>
    <xf numFmtId="4" fontId="55" fillId="57" borderId="117" applyNumberFormat="0" applyProtection="0">
      <alignment horizontal="right" vertical="center"/>
    </xf>
    <xf numFmtId="4" fontId="56" fillId="58" borderId="117" applyNumberFormat="0" applyProtection="0">
      <alignment horizontal="left" vertical="center" indent="1"/>
    </xf>
    <xf numFmtId="0" fontId="9" fillId="48" borderId="117" applyNumberFormat="0" applyProtection="0">
      <alignment horizontal="left" vertical="center" indent="1"/>
    </xf>
    <xf numFmtId="184" fontId="9" fillId="48" borderId="117" applyNumberFormat="0" applyProtection="0">
      <alignment horizontal="left" vertical="center" indent="1"/>
    </xf>
    <xf numFmtId="184" fontId="9" fillId="48" borderId="117" applyNumberFormat="0" applyProtection="0">
      <alignment horizontal="left" vertical="center" indent="1"/>
    </xf>
    <xf numFmtId="0" fontId="9" fillId="48" borderId="117" applyNumberFormat="0" applyProtection="0">
      <alignment horizontal="left" vertical="center" indent="1"/>
    </xf>
    <xf numFmtId="4" fontId="23" fillId="61" borderId="117" applyNumberFormat="0" applyProtection="0">
      <alignment horizontal="left" vertical="center" indent="1"/>
    </xf>
    <xf numFmtId="0" fontId="9" fillId="61" borderId="117" applyNumberFormat="0" applyProtection="0">
      <alignment horizontal="left" vertical="center" indent="1"/>
    </xf>
    <xf numFmtId="184" fontId="9" fillId="62" borderId="117" applyNumberFormat="0" applyProtection="0">
      <alignment horizontal="left" vertical="center" indent="1"/>
    </xf>
    <xf numFmtId="184" fontId="9" fillId="61" borderId="117" applyNumberFormat="0" applyProtection="0">
      <alignment horizontal="left" vertical="center" indent="1"/>
    </xf>
    <xf numFmtId="206" fontId="9" fillId="62" borderId="117" applyNumberFormat="0" applyProtection="0">
      <alignment horizontal="left" vertical="center" indent="1"/>
    </xf>
    <xf numFmtId="206"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4" fontId="9" fillId="64" borderId="117" applyNumberFormat="0" applyProtection="0">
      <alignment horizontal="left" vertical="center" indent="1"/>
    </xf>
    <xf numFmtId="184" fontId="9" fillId="63" borderId="117" applyNumberFormat="0" applyProtection="0">
      <alignment horizontal="left" vertical="center" indent="1"/>
    </xf>
    <xf numFmtId="206" fontId="9" fillId="64" borderId="117" applyNumberFormat="0" applyProtection="0">
      <alignment horizontal="left" vertical="center" indent="1"/>
    </xf>
    <xf numFmtId="184" fontId="9" fillId="63" borderId="117" applyNumberFormat="0" applyProtection="0">
      <alignment horizontal="left" vertical="center" indent="1"/>
    </xf>
    <xf numFmtId="184"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4" fontId="9" fillId="48" borderId="117" applyNumberFormat="0" applyProtection="0">
      <alignment horizontal="left" vertical="center" indent="1"/>
    </xf>
    <xf numFmtId="206"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4" fontId="9" fillId="48" borderId="117" applyNumberFormat="0" applyProtection="0">
      <alignment horizontal="left" vertical="center" indent="1"/>
    </xf>
    <xf numFmtId="184" fontId="9" fillId="48" borderId="117" applyNumberFormat="0" applyProtection="0">
      <alignment horizontal="left" vertical="center" indent="1"/>
    </xf>
    <xf numFmtId="49" fontId="168" fillId="44" borderId="88">
      <alignment horizontal="center"/>
    </xf>
    <xf numFmtId="0" fontId="9" fillId="48" borderId="117" applyNumberFormat="0" applyProtection="0">
      <alignment horizontal="left" vertical="center" indent="1"/>
    </xf>
    <xf numFmtId="4" fontId="55" fillId="29" borderId="117" applyNumberFormat="0" applyProtection="0">
      <alignment horizontal="left" vertical="center" indent="1"/>
    </xf>
    <xf numFmtId="4" fontId="55" fillId="29" borderId="117" applyNumberFormat="0" applyProtection="0">
      <alignment horizontal="left" vertical="center" indent="1"/>
    </xf>
    <xf numFmtId="4" fontId="55" fillId="59" borderId="117" applyNumberFormat="0" applyProtection="0">
      <alignment horizontal="right" vertical="center"/>
    </xf>
    <xf numFmtId="4" fontId="55" fillId="59" borderId="117" applyNumberFormat="0" applyProtection="0">
      <alignment horizontal="right" vertical="center"/>
    </xf>
    <xf numFmtId="4" fontId="55"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7" fillId="59" borderId="117" applyNumberFormat="0" applyProtection="0">
      <alignment horizontal="righ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49" fontId="208"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9" fillId="0" borderId="90" applyNumberFormat="0" applyFont="0" applyAlignment="0" applyProtection="0"/>
    <xf numFmtId="0" fontId="139" fillId="0" borderId="91" applyNumberFormat="0" applyFont="0" applyAlignment="0" applyProtection="0"/>
    <xf numFmtId="184" fontId="139" fillId="0" borderId="91" applyNumberFormat="0" applyFont="0" applyAlignment="0" applyProtection="0"/>
    <xf numFmtId="49" fontId="208" fillId="45" borderId="118">
      <alignment vertical="center"/>
    </xf>
    <xf numFmtId="0" fontId="13" fillId="34" borderId="152"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99" fillId="23" borderId="135" applyNumberFormat="0" applyAlignment="0" applyProtection="0"/>
    <xf numFmtId="49" fontId="15" fillId="3" borderId="154">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 fontId="107" fillId="24" borderId="131">
      <alignment horizontal="left" vertical="center" wrapText="1"/>
    </xf>
    <xf numFmtId="0" fontId="74" fillId="10" borderId="133" applyNumberFormat="0" applyAlignment="0" applyProtection="0"/>
    <xf numFmtId="0" fontId="116" fillId="23" borderId="135" applyNumberForma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27" fillId="0" borderId="137" applyNumberFormat="0" applyFill="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3" fillId="34" borderId="106" applyNumberFormat="0" applyFont="0" applyAlignment="0" applyProtection="0"/>
    <xf numFmtId="0" fontId="67"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7" fillId="23" borderId="151" applyNumberFormat="0" applyAlignment="0" applyProtection="0"/>
    <xf numFmtId="0" fontId="117" fillId="23" borderId="151" applyNumberFormat="0" applyAlignment="0" applyProtection="0"/>
    <xf numFmtId="0" fontId="74" fillId="10" borderId="115" applyNumberFormat="0" applyAlignment="0" applyProtection="0"/>
    <xf numFmtId="0" fontId="74" fillId="10" borderId="115" applyNumberFormat="0" applyAlignment="0" applyProtection="0"/>
    <xf numFmtId="0" fontId="117"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49" fontId="15" fillId="3" borderId="154">
      <alignment vertical="center"/>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6" fillId="34" borderId="8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5" fillId="31"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4" fontId="66" fillId="17" borderId="92" applyNumberFormat="0" applyProtection="0">
      <alignment horizontal="left" vertical="center" indent="1"/>
    </xf>
    <xf numFmtId="4" fontId="55" fillId="52" borderId="87" applyNumberFormat="0" applyProtection="0">
      <alignment horizontal="right" vertical="center"/>
    </xf>
    <xf numFmtId="4" fontId="55" fillId="53" borderId="87" applyNumberFormat="0" applyProtection="0">
      <alignment horizontal="right" vertical="center"/>
    </xf>
    <xf numFmtId="4" fontId="55" fillId="54" borderId="87" applyNumberFormat="0" applyProtection="0">
      <alignment horizontal="right" vertical="center"/>
    </xf>
    <xf numFmtId="4" fontId="55" fillId="55" borderId="87" applyNumberFormat="0" applyProtection="0">
      <alignment horizontal="right" vertical="center"/>
    </xf>
    <xf numFmtId="4" fontId="55" fillId="56" borderId="87" applyNumberFormat="0" applyProtection="0">
      <alignment horizontal="right" vertical="center"/>
    </xf>
    <xf numFmtId="4" fontId="55" fillId="57" borderId="87" applyNumberFormat="0" applyProtection="0">
      <alignment horizontal="right" vertical="center"/>
    </xf>
    <xf numFmtId="4" fontId="56" fillId="58" borderId="87" applyNumberFormat="0" applyProtection="0">
      <alignment horizontal="left" vertical="center" indent="1"/>
    </xf>
    <xf numFmtId="0" fontId="13" fillId="34" borderId="96" applyNumberFormat="0" applyFont="0" applyAlignment="0" applyProtection="0"/>
    <xf numFmtId="0" fontId="13" fillId="34" borderId="96" applyNumberFormat="0" applyFont="0" applyAlignment="0" applyProtection="0"/>
    <xf numFmtId="0"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4" fontId="23" fillId="59" borderId="87" applyNumberFormat="0" applyProtection="0">
      <alignment horizontal="left" vertical="center" indent="1"/>
    </xf>
    <xf numFmtId="4" fontId="23" fillId="61" borderId="87" applyNumberFormat="0" applyProtection="0">
      <alignment horizontal="left" vertical="center" indent="1"/>
    </xf>
    <xf numFmtId="184" fontId="9" fillId="61" borderId="87" applyNumberFormat="0" applyProtection="0">
      <alignment horizontal="left" vertical="center" indent="1"/>
    </xf>
    <xf numFmtId="206" fontId="9" fillId="62" borderId="87" applyNumberFormat="0" applyProtection="0">
      <alignment horizontal="left" vertical="center" indent="1"/>
    </xf>
    <xf numFmtId="206"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4" fontId="9" fillId="63" borderId="87" applyNumberFormat="0" applyProtection="0">
      <alignment horizontal="left" vertical="center" indent="1"/>
    </xf>
    <xf numFmtId="206" fontId="9" fillId="64" borderId="87" applyNumberFormat="0" applyProtection="0">
      <alignment horizontal="left" vertical="center" indent="1"/>
    </xf>
    <xf numFmtId="206" fontId="9" fillId="64" borderId="87" applyNumberFormat="0" applyProtection="0">
      <alignment horizontal="left" vertical="center" indent="1"/>
    </xf>
    <xf numFmtId="0" fontId="9" fillId="63" borderId="87" applyNumberFormat="0" applyProtection="0">
      <alignment horizontal="left" vertical="center" indent="1"/>
    </xf>
    <xf numFmtId="184" fontId="9" fillId="28" borderId="87" applyNumberFormat="0" applyProtection="0">
      <alignment horizontal="left" vertical="center" indent="1"/>
    </xf>
    <xf numFmtId="206" fontId="9" fillId="65" borderId="87" applyNumberFormat="0" applyProtection="0">
      <alignment horizontal="left" vertical="center" indent="1"/>
    </xf>
    <xf numFmtId="40" fontId="18" fillId="40" borderId="73"/>
    <xf numFmtId="184" fontId="9" fillId="28" borderId="87" applyNumberFormat="0" applyProtection="0">
      <alignment horizontal="left" vertical="center" indent="1"/>
    </xf>
    <xf numFmtId="206" fontId="9" fillId="65" borderId="87" applyNumberFormat="0" applyProtection="0">
      <alignment horizontal="left" vertical="center" indent="1"/>
    </xf>
    <xf numFmtId="206" fontId="9" fillId="65" borderId="87" applyNumberFormat="0" applyProtection="0">
      <alignment horizontal="left" vertical="center" indent="1"/>
    </xf>
    <xf numFmtId="0" fontId="13" fillId="34" borderId="96" applyNumberFormat="0" applyFont="0" applyAlignment="0" applyProtection="0"/>
    <xf numFmtId="49" fontId="208" fillId="3" borderId="88">
      <alignment horizontal="center"/>
    </xf>
    <xf numFmtId="49" fontId="208" fillId="45" borderId="88">
      <alignment horizontal="center"/>
    </xf>
    <xf numFmtId="49" fontId="9" fillId="45" borderId="88">
      <alignment horizontal="center"/>
    </xf>
    <xf numFmtId="49" fontId="9" fillId="45" borderId="88">
      <alignment horizontal="center"/>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124" applyNumberFormat="0" applyFont="0" applyAlignment="0" applyProtection="0"/>
    <xf numFmtId="49" fontId="208" fillId="45" borderId="88">
      <alignment vertical="center"/>
    </xf>
    <xf numFmtId="49" fontId="208" fillId="45" borderId="88">
      <alignment vertical="center"/>
    </xf>
    <xf numFmtId="49" fontId="198" fillId="3" borderId="88">
      <alignment vertical="center"/>
    </xf>
    <xf numFmtId="0" fontId="13" fillId="34" borderId="124" applyNumberFormat="0" applyFont="0" applyAlignment="0" applyProtection="0"/>
    <xf numFmtId="0" fontId="13" fillId="34" borderId="124" applyNumberFormat="0" applyFont="0" applyAlignment="0" applyProtection="0"/>
    <xf numFmtId="49" fontId="198" fillId="3" borderId="88">
      <alignment vertical="center"/>
    </xf>
    <xf numFmtId="49" fontId="208" fillId="45" borderId="88">
      <alignment vertical="center"/>
    </xf>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9" fontId="15" fillId="3" borderId="136">
      <alignment vertical="center"/>
    </xf>
    <xf numFmtId="4" fontId="107" fillId="24" borderId="131">
      <alignment horizontal="left" vertical="center" wrapText="1"/>
    </xf>
    <xf numFmtId="0" fontId="127"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74" fillId="10" borderId="105" applyNumberFormat="0" applyAlignment="0" applyProtection="0"/>
    <xf numFmtId="49" fontId="15" fillId="3" borderId="118">
      <alignment vertical="center"/>
    </xf>
    <xf numFmtId="0" fontId="117" fillId="23" borderId="105" applyNumberFormat="0" applyAlignment="0" applyProtection="0"/>
    <xf numFmtId="0" fontId="9" fillId="34" borderId="134" applyNumberFormat="0" applyFont="0" applyAlignment="0" applyProtection="0"/>
    <xf numFmtId="0" fontId="127"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4" fontId="9" fillId="48" borderId="125" applyNumberFormat="0" applyProtection="0">
      <alignment horizontal="left" vertical="center" indent="1"/>
    </xf>
    <xf numFmtId="4" fontId="55" fillId="54" borderId="125" applyNumberFormat="0" applyProtection="0">
      <alignment horizontal="right" vertical="center"/>
    </xf>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49" fontId="168" fillId="44" borderId="78">
      <alignment horizontal="center"/>
    </xf>
    <xf numFmtId="4" fontId="107" fillId="24" borderId="93">
      <alignment horizontal="left" vertical="center" wrapText="1"/>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49" fontId="14" fillId="3" borderId="98">
      <alignment vertical="center"/>
    </xf>
    <xf numFmtId="49" fontId="15" fillId="3" borderId="98">
      <alignment vertical="center"/>
    </xf>
    <xf numFmtId="49" fontId="168" fillId="44" borderId="55">
      <alignment horizont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73" fillId="28" borderId="74" applyAlignment="0" applyProtection="0"/>
    <xf numFmtId="0" fontId="173" fillId="28" borderId="74" applyAlignment="0" applyProtection="0"/>
    <xf numFmtId="184" fontId="173" fillId="28" borderId="74" applyAlignment="0" applyProtection="0"/>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9" fillId="0" borderId="80" applyNumberFormat="0" applyFont="0" applyAlignment="0" applyProtection="0"/>
    <xf numFmtId="0" fontId="139" fillId="0" borderId="80" applyNumberFormat="0" applyFont="0" applyAlignment="0" applyProtection="0"/>
    <xf numFmtId="184" fontId="139" fillId="0" borderId="80" applyNumberFormat="0" applyFont="0" applyAlignment="0" applyProtection="0"/>
    <xf numFmtId="49" fontId="15" fillId="3" borderId="98">
      <alignment vertical="center"/>
    </xf>
    <xf numFmtId="0" fontId="139" fillId="0" borderId="81" applyNumberFormat="0" applyFont="0" applyAlignment="0" applyProtection="0"/>
    <xf numFmtId="49" fontId="15" fillId="3" borderId="98">
      <alignment vertical="center"/>
    </xf>
    <xf numFmtId="0" fontId="139" fillId="0" borderId="81" applyNumberFormat="0" applyFont="0" applyAlignment="0" applyProtection="0"/>
    <xf numFmtId="184" fontId="139" fillId="0" borderId="81" applyNumberFormat="0" applyFont="0" applyAlignment="0" applyProtection="0"/>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67" fillId="0" borderId="74">
      <alignment horizontal="lef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9" fillId="0" borderId="57" applyNumberFormat="0" applyFont="0" applyAlignment="0" applyProtection="0"/>
    <xf numFmtId="0" fontId="139" fillId="0" borderId="57" applyNumberFormat="0" applyFont="0" applyAlignment="0" applyProtection="0"/>
    <xf numFmtId="184" fontId="139" fillId="0" borderId="57" applyNumberFormat="0" applyFont="0" applyAlignment="0" applyProtection="0"/>
    <xf numFmtId="49" fontId="15" fillId="3" borderId="98">
      <alignment vertical="center"/>
    </xf>
    <xf numFmtId="0" fontId="139" fillId="0" borderId="58" applyNumberFormat="0" applyFont="0" applyAlignment="0" applyProtection="0"/>
    <xf numFmtId="49" fontId="15" fillId="3" borderId="98">
      <alignment vertical="center"/>
    </xf>
    <xf numFmtId="0" fontId="139" fillId="0" borderId="58" applyNumberFormat="0" applyFont="0" applyAlignment="0" applyProtection="0"/>
    <xf numFmtId="184" fontId="139"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3" fillId="0" borderId="74"/>
    <xf numFmtId="0" fontId="173" fillId="0" borderId="74"/>
    <xf numFmtId="184" fontId="173"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5" fontId="9" fillId="31" borderId="73" applyNumberFormat="0" applyFont="0" applyAlignment="0">
      <protection locked="0"/>
    </xf>
    <xf numFmtId="187" fontId="9" fillId="31" borderId="73" applyNumberFormat="0" applyFont="0" applyAlignment="0">
      <protection locked="0"/>
    </xf>
    <xf numFmtId="187" fontId="9" fillId="31" borderId="73" applyNumberFormat="0" applyFont="0" applyAlignment="0">
      <protection locked="0"/>
    </xf>
    <xf numFmtId="187" fontId="9" fillId="31" borderId="73" applyNumberFormat="0" applyFont="0" applyAlignment="0">
      <protection locked="0"/>
    </xf>
    <xf numFmtId="255" fontId="9" fillId="31" borderId="73" applyNumberFormat="0" applyFont="0" applyAlignment="0">
      <protection locked="0"/>
    </xf>
    <xf numFmtId="0" fontId="74" fillId="10" borderId="76" applyNumberFormat="0" applyAlignment="0" applyProtection="0"/>
    <xf numFmtId="255"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3" fillId="34" borderId="124" applyNumberFormat="0" applyFont="0" applyAlignment="0" applyProtection="0"/>
    <xf numFmtId="0" fontId="116" fillId="23" borderId="135" applyNumberFormat="0" applyAlignment="0" applyProtection="0"/>
    <xf numFmtId="0" fontId="13" fillId="34" borderId="142" applyNumberFormat="0" applyFont="0" applyAlignment="0" applyProtection="0"/>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99"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4"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7" fontId="19" fillId="31" borderId="1" applyNumberFormat="0" applyFont="0" applyAlignment="0">
      <protection locked="0"/>
    </xf>
    <xf numFmtId="187" fontId="19" fillId="31" borderId="1" applyNumberFormat="0" applyFont="0" applyAlignment="0">
      <protection locked="0"/>
    </xf>
    <xf numFmtId="187" fontId="19" fillId="31" borderId="1" applyNumberFormat="0" applyFont="0" applyAlignment="0">
      <protection locked="0"/>
    </xf>
    <xf numFmtId="0" fontId="9" fillId="34" borderId="116" applyNumberFormat="0" applyFont="0" applyAlignment="0" applyProtection="0"/>
    <xf numFmtId="0" fontId="99" fillId="23" borderId="117" applyNumberFormat="0" applyAlignment="0" applyProtection="0"/>
    <xf numFmtId="0" fontId="99" fillId="23" borderId="117" applyNumberFormat="0" applyAlignment="0" applyProtection="0"/>
    <xf numFmtId="49" fontId="15" fillId="3" borderId="154">
      <alignment vertical="center"/>
    </xf>
    <xf numFmtId="49" fontId="15" fillId="3" borderId="154">
      <alignment vertical="center"/>
    </xf>
    <xf numFmtId="0" fontId="67" fillId="0" borderId="93">
      <alignment horizontal="left" vertical="center"/>
    </xf>
    <xf numFmtId="0" fontId="67" fillId="0" borderId="93">
      <alignment horizontal="left" vertical="center"/>
    </xf>
    <xf numFmtId="0" fontId="67" fillId="0" borderId="93">
      <alignment horizontal="left" vertical="center"/>
    </xf>
    <xf numFmtId="0" fontId="9" fillId="34" borderId="152" applyNumberFormat="0" applyFont="0" applyAlignment="0" applyProtection="0"/>
    <xf numFmtId="0" fontId="117" fillId="23" borderId="151" applyNumberFormat="0" applyAlignment="0" applyProtection="0"/>
    <xf numFmtId="0" fontId="116" fillId="23" borderId="125" applyNumberFormat="0" applyAlignment="0" applyProtection="0"/>
    <xf numFmtId="0" fontId="116" fillId="23" borderId="125" applyNumberFormat="0" applyAlignment="0" applyProtection="0"/>
    <xf numFmtId="0" fontId="116" fillId="23" borderId="125" applyNumberFormat="0" applyAlignment="0" applyProtection="0"/>
    <xf numFmtId="0" fontId="13" fillId="34" borderId="124" applyNumberFormat="0" applyFont="0" applyAlignment="0" applyProtection="0"/>
    <xf numFmtId="0" fontId="13" fillId="34" borderId="124" applyNumberFormat="0" applyFont="0" applyAlignment="0" applyProtection="0"/>
    <xf numFmtId="0" fontId="9" fillId="34" borderId="124" applyNumberFormat="0" applyFont="0" applyAlignment="0" applyProtection="0"/>
    <xf numFmtId="0" fontId="45"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5" fillId="23" borderId="95" applyNumberFormat="0" applyAlignment="0" applyProtection="0"/>
    <xf numFmtId="49" fontId="15" fillId="3" borderId="126">
      <alignment vertical="center"/>
    </xf>
    <xf numFmtId="49" fontId="15" fillId="3" borderId="126">
      <alignment vertical="center"/>
    </xf>
    <xf numFmtId="49" fontId="15" fillId="3" borderId="126">
      <alignment vertical="center"/>
    </xf>
    <xf numFmtId="165" fontId="39" fillId="0" borderId="94" applyAlignment="0" applyProtection="0"/>
    <xf numFmtId="165" fontId="39" fillId="0" borderId="94" applyAlignment="0" applyProtection="0"/>
    <xf numFmtId="165" fontId="39" fillId="0" borderId="94" applyAlignment="0" applyProtection="0"/>
    <xf numFmtId="165" fontId="39" fillId="0" borderId="94" applyAlignment="0" applyProtection="0"/>
    <xf numFmtId="165" fontId="39" fillId="0" borderId="94" applyAlignment="0" applyProtection="0"/>
    <xf numFmtId="165" fontId="39" fillId="0" borderId="94" applyAlignment="0" applyProtection="0"/>
    <xf numFmtId="165" fontId="40" fillId="0" borderId="94" applyAlignment="0" applyProtection="0"/>
    <xf numFmtId="165" fontId="40" fillId="0" borderId="94" applyAlignment="0" applyProtection="0"/>
    <xf numFmtId="165" fontId="40" fillId="0" borderId="94" applyAlignment="0" applyProtection="0"/>
    <xf numFmtId="165" fontId="40" fillId="0" borderId="94" applyAlignment="0" applyProtection="0"/>
    <xf numFmtId="165" fontId="40" fillId="0" borderId="94" applyAlignment="0" applyProtection="0"/>
    <xf numFmtId="0" fontId="13" fillId="34" borderId="152" applyNumberFormat="0" applyFont="0" applyAlignment="0" applyProtection="0"/>
    <xf numFmtId="0" fontId="13" fillId="34" borderId="152" applyNumberFormat="0" applyFont="0" applyAlignment="0" applyProtection="0"/>
    <xf numFmtId="0" fontId="9" fillId="28" borderId="143" applyNumberFormat="0" applyProtection="0">
      <alignment horizontal="left" vertical="center" indent="1"/>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73" fillId="0" borderId="131"/>
    <xf numFmtId="49" fontId="208" fillId="45" borderId="154">
      <alignment horizontal="center"/>
    </xf>
    <xf numFmtId="184" fontId="9" fillId="48" borderId="135" applyNumberFormat="0" applyProtection="0">
      <alignment horizontal="left" vertical="center" indent="1"/>
    </xf>
    <xf numFmtId="0" fontId="127" fillId="0" borderId="119" applyNumberFormat="0" applyFill="0" applyAlignment="0" applyProtection="0"/>
    <xf numFmtId="0" fontId="117" fillId="23" borderId="115" applyNumberFormat="0" applyAlignment="0" applyProtection="0"/>
    <xf numFmtId="0" fontId="74" fillId="10" borderId="115" applyNumberFormat="0" applyAlignment="0" applyProtection="0"/>
    <xf numFmtId="0" fontId="74" fillId="10" borderId="115" applyNumberFormat="0" applyAlignment="0" applyProtection="0"/>
    <xf numFmtId="49" fontId="208" fillId="45" borderId="108">
      <alignment vertical="center"/>
    </xf>
    <xf numFmtId="49" fontId="208" fillId="3" borderId="108">
      <alignment vertical="center"/>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7" fillId="59" borderId="107" applyNumberFormat="0" applyProtection="0">
      <alignment horizontal="right" vertical="center"/>
    </xf>
    <xf numFmtId="4" fontId="66" fillId="0" borderId="112" applyNumberFormat="0" applyProtection="0">
      <alignment horizontal="right" vertical="center"/>
    </xf>
    <xf numFmtId="4" fontId="55" fillId="59" borderId="107" applyNumberFormat="0" applyProtection="0">
      <alignment horizontal="right" vertical="center"/>
    </xf>
    <xf numFmtId="0" fontId="9" fillId="48" borderId="107" applyNumberFormat="0" applyProtection="0">
      <alignment horizontal="left" vertical="center" indent="1"/>
    </xf>
    <xf numFmtId="184" fontId="9" fillId="28" borderId="107" applyNumberFormat="0" applyProtection="0">
      <alignment horizontal="left" vertical="center" indent="1"/>
    </xf>
    <xf numFmtId="4" fontId="55" fillId="31" borderId="77" applyNumberFormat="0" applyProtection="0">
      <alignment vertical="center"/>
    </xf>
    <xf numFmtId="4" fontId="203" fillId="31" borderId="77" applyNumberFormat="0" applyProtection="0">
      <alignment vertical="center"/>
    </xf>
    <xf numFmtId="4" fontId="55" fillId="31" borderId="77" applyNumberFormat="0" applyProtection="0">
      <alignment horizontal="left" vertical="center" indent="1"/>
    </xf>
    <xf numFmtId="4" fontId="55" fillId="31" borderId="77"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0" fontId="9" fillId="48" borderId="77" applyNumberFormat="0" applyProtection="0">
      <alignment horizontal="left" vertical="center" indent="1"/>
    </xf>
    <xf numFmtId="4" fontId="66"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5" fillId="49" borderId="77" applyNumberFormat="0" applyProtection="0">
      <alignment horizontal="right" vertical="center"/>
    </xf>
    <xf numFmtId="4" fontId="55" fillId="50" borderId="77" applyNumberFormat="0" applyProtection="0">
      <alignment horizontal="right" vertical="center"/>
    </xf>
    <xf numFmtId="4" fontId="55" fillId="51" borderId="77" applyNumberFormat="0" applyProtection="0">
      <alignment horizontal="right" vertical="center"/>
    </xf>
    <xf numFmtId="4" fontId="55" fillId="52" borderId="77" applyNumberFormat="0" applyProtection="0">
      <alignment horizontal="right" vertical="center"/>
    </xf>
    <xf numFmtId="4" fontId="55" fillId="53" borderId="77" applyNumberFormat="0" applyProtection="0">
      <alignment horizontal="right" vertical="center"/>
    </xf>
    <xf numFmtId="4" fontId="55" fillId="54" borderId="77" applyNumberFormat="0" applyProtection="0">
      <alignment horizontal="right" vertical="center"/>
    </xf>
    <xf numFmtId="4" fontId="55" fillId="56" borderId="77" applyNumberFormat="0" applyProtection="0">
      <alignment horizontal="right" vertical="center"/>
    </xf>
    <xf numFmtId="4" fontId="55" fillId="57" borderId="77" applyNumberFormat="0" applyProtection="0">
      <alignment horizontal="right" vertical="center"/>
    </xf>
    <xf numFmtId="4" fontId="56" fillId="58" borderId="77" applyNumberFormat="0" applyProtection="0">
      <alignment horizontal="left" vertical="center" indent="1"/>
    </xf>
    <xf numFmtId="206" fontId="9" fillId="62" borderId="153" applyNumberFormat="0" applyProtection="0">
      <alignment horizontal="left" vertical="center" indent="1"/>
    </xf>
    <xf numFmtId="206" fontId="9" fillId="62" borderId="153"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0" fontId="9" fillId="48" borderId="77" applyNumberFormat="0" applyProtection="0">
      <alignment horizontal="left" vertical="center" indent="1"/>
    </xf>
    <xf numFmtId="4" fontId="23" fillId="59" borderId="77" applyNumberFormat="0" applyProtection="0">
      <alignment horizontal="left" vertical="center" indent="1"/>
    </xf>
    <xf numFmtId="4" fontId="23" fillId="59" borderId="77" applyNumberFormat="0" applyProtection="0">
      <alignment horizontal="left" vertical="center" indent="1"/>
    </xf>
    <xf numFmtId="4" fontId="23" fillId="61" borderId="77" applyNumberFormat="0" applyProtection="0">
      <alignment horizontal="left" vertical="center" indent="1"/>
    </xf>
    <xf numFmtId="4" fontId="23" fillId="61" borderId="77" applyNumberFormat="0" applyProtection="0">
      <alignment horizontal="left" vertical="center" indent="1"/>
    </xf>
    <xf numFmtId="0" fontId="9" fillId="61" borderId="77" applyNumberFormat="0" applyProtection="0">
      <alignment horizontal="left" vertical="center" indent="1"/>
    </xf>
    <xf numFmtId="184" fontId="9" fillId="62" borderId="77" applyNumberFormat="0" applyProtection="0">
      <alignment horizontal="left" vertical="center" indent="1"/>
    </xf>
    <xf numFmtId="184" fontId="9" fillId="61" borderId="77" applyNumberFormat="0" applyProtection="0">
      <alignment horizontal="left" vertical="center" indent="1"/>
    </xf>
    <xf numFmtId="206" fontId="9" fillId="62" borderId="77" applyNumberFormat="0" applyProtection="0">
      <alignment horizontal="left" vertical="center" indent="1"/>
    </xf>
    <xf numFmtId="184" fontId="9" fillId="61" borderId="77" applyNumberFormat="0" applyProtection="0">
      <alignment horizontal="left" vertical="center" indent="1"/>
    </xf>
    <xf numFmtId="206" fontId="9" fillId="62" borderId="77" applyNumberFormat="0" applyProtection="0">
      <alignment horizontal="left" vertical="center" indent="1"/>
    </xf>
    <xf numFmtId="0" fontId="9" fillId="61" borderId="77" applyNumberFormat="0" applyProtection="0">
      <alignment horizontal="left" vertical="center" indent="1"/>
    </xf>
    <xf numFmtId="206" fontId="9" fillId="62" borderId="77" applyNumberFormat="0" applyProtection="0">
      <alignment horizontal="left" vertical="center" indent="1"/>
    </xf>
    <xf numFmtId="0" fontId="9" fillId="61" borderId="77" applyNumberFormat="0" applyProtection="0">
      <alignment horizontal="left" vertical="center" indent="1"/>
    </xf>
    <xf numFmtId="184" fontId="9" fillId="61" borderId="77" applyNumberFormat="0" applyProtection="0">
      <alignment horizontal="left" vertical="center" indent="1"/>
    </xf>
    <xf numFmtId="184" fontId="9" fillId="61" borderId="77" applyNumberFormat="0" applyProtection="0">
      <alignment horizontal="left" vertical="center" indent="1"/>
    </xf>
    <xf numFmtId="184"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4" fontId="9" fillId="64" borderId="77" applyNumberFormat="0" applyProtection="0">
      <alignment horizontal="left" vertical="center" indent="1"/>
    </xf>
    <xf numFmtId="184" fontId="9" fillId="63" borderId="77" applyNumberFormat="0" applyProtection="0">
      <alignment horizontal="left" vertical="center" indent="1"/>
    </xf>
    <xf numFmtId="206" fontId="9" fillId="64" borderId="77" applyNumberFormat="0" applyProtection="0">
      <alignment horizontal="left" vertical="center" indent="1"/>
    </xf>
    <xf numFmtId="184" fontId="9" fillId="63" borderId="77" applyNumberFormat="0" applyProtection="0">
      <alignment horizontal="left" vertical="center" indent="1"/>
    </xf>
    <xf numFmtId="206" fontId="9" fillId="64" borderId="77" applyNumberFormat="0" applyProtection="0">
      <alignment horizontal="left" vertical="center" indent="1"/>
    </xf>
    <xf numFmtId="0" fontId="9" fillId="63" borderId="77" applyNumberFormat="0" applyProtection="0">
      <alignment horizontal="left" vertical="center" indent="1"/>
    </xf>
    <xf numFmtId="206" fontId="9" fillId="64" borderId="77" applyNumberFormat="0" applyProtection="0">
      <alignment horizontal="left" vertical="center" indent="1"/>
    </xf>
    <xf numFmtId="0" fontId="9" fillId="63" borderId="77" applyNumberFormat="0" applyProtection="0">
      <alignment horizontal="left" vertical="center" indent="1"/>
    </xf>
    <xf numFmtId="184" fontId="9" fillId="63" borderId="77" applyNumberFormat="0" applyProtection="0">
      <alignment horizontal="left" vertical="center" indent="1"/>
    </xf>
    <xf numFmtId="184" fontId="9" fillId="63" borderId="77" applyNumberFormat="0" applyProtection="0">
      <alignment horizontal="left" vertical="center" indent="1"/>
    </xf>
    <xf numFmtId="184"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4" fontId="9" fillId="65" borderId="77" applyNumberFormat="0" applyProtection="0">
      <alignment horizontal="left" vertical="center" indent="1"/>
    </xf>
    <xf numFmtId="184" fontId="9" fillId="28" borderId="77" applyNumberFormat="0" applyProtection="0">
      <alignment horizontal="left" vertical="center" indent="1"/>
    </xf>
    <xf numFmtId="206" fontId="9" fillId="65" borderId="77" applyNumberFormat="0" applyProtection="0">
      <alignment horizontal="left" vertical="center" indent="1"/>
    </xf>
    <xf numFmtId="184" fontId="9" fillId="28" borderId="77" applyNumberFormat="0" applyProtection="0">
      <alignment horizontal="left" vertical="center" indent="1"/>
    </xf>
    <xf numFmtId="206" fontId="9" fillId="65" borderId="77" applyNumberFormat="0" applyProtection="0">
      <alignment horizontal="left" vertical="center" indent="1"/>
    </xf>
    <xf numFmtId="206" fontId="9" fillId="65" borderId="77" applyNumberFormat="0" applyProtection="0">
      <alignment horizontal="left" vertical="center" indent="1"/>
    </xf>
    <xf numFmtId="184" fontId="9" fillId="28" borderId="77" applyNumberFormat="0" applyProtection="0">
      <alignment horizontal="left" vertical="center" indent="1"/>
    </xf>
    <xf numFmtId="184" fontId="9" fillId="28" borderId="77" applyNumberFormat="0" applyProtection="0">
      <alignment horizontal="left" vertical="center" indent="1"/>
    </xf>
    <xf numFmtId="184" fontId="9" fillId="28" borderId="77" applyNumberFormat="0" applyProtection="0">
      <alignment horizontal="left" vertical="center" indent="1"/>
    </xf>
    <xf numFmtId="0" fontId="9" fillId="28" borderId="77" applyNumberFormat="0" applyProtection="0">
      <alignment horizontal="left" vertical="center" indent="1"/>
    </xf>
    <xf numFmtId="184" fontId="7" fillId="34" borderId="53" applyNumberFormat="0" applyFont="0" applyAlignment="0" applyProtection="0"/>
    <xf numFmtId="0" fontId="16" fillId="34" borderId="53" applyNumberFormat="0" applyFont="0" applyAlignment="0" applyProtection="0"/>
    <xf numFmtId="184" fontId="9" fillId="48" borderId="77" applyNumberFormat="0" applyProtection="0">
      <alignment horizontal="left" vertical="center" indent="1"/>
    </xf>
    <xf numFmtId="206" fontId="9" fillId="66" borderId="77" applyNumberFormat="0" applyProtection="0">
      <alignment horizontal="left" vertical="center" indent="1"/>
    </xf>
    <xf numFmtId="184" fontId="9" fillId="48" borderId="77" applyNumberFormat="0" applyProtection="0">
      <alignment horizontal="left" vertical="center" indent="1"/>
    </xf>
    <xf numFmtId="206"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0" fontId="9" fillId="48" borderId="77" applyNumberFormat="0" applyProtection="0">
      <alignment horizontal="left" vertical="center" indent="1"/>
    </xf>
    <xf numFmtId="4" fontId="55" fillId="29" borderId="77" applyNumberFormat="0" applyProtection="0">
      <alignment vertical="center"/>
    </xf>
    <xf numFmtId="4" fontId="203" fillId="29" borderId="77" applyNumberFormat="0" applyProtection="0">
      <alignment vertical="center"/>
    </xf>
    <xf numFmtId="4" fontId="55" fillId="29" borderId="77" applyNumberFormat="0" applyProtection="0">
      <alignment horizontal="left" vertical="center" indent="1"/>
    </xf>
    <xf numFmtId="4" fontId="55" fillId="29" borderId="77" applyNumberFormat="0" applyProtection="0">
      <alignment horizontal="left" vertical="center" indent="1"/>
    </xf>
    <xf numFmtId="4" fontId="55" fillId="59" borderId="77" applyNumberFormat="0" applyProtection="0">
      <alignment horizontal="right" vertical="center"/>
    </xf>
    <xf numFmtId="4" fontId="66" fillId="0" borderId="82" applyNumberFormat="0" applyProtection="0">
      <alignment horizontal="right" vertical="center"/>
    </xf>
    <xf numFmtId="4" fontId="55" fillId="59" borderId="77" applyNumberFormat="0" applyProtection="0">
      <alignment horizontal="right" vertical="center"/>
    </xf>
    <xf numFmtId="4" fontId="205" fillId="5" borderId="82" applyNumberFormat="0" applyProtection="0">
      <alignment horizontal="right" vertical="center"/>
    </xf>
    <xf numFmtId="4" fontId="203" fillId="59" borderId="77" applyNumberFormat="0" applyProtection="0">
      <alignment horizontal="right" vertical="center"/>
    </xf>
    <xf numFmtId="0" fontId="9" fillId="48" borderId="77" applyNumberFormat="0" applyProtection="0">
      <alignment horizontal="left" vertical="center" indent="1"/>
    </xf>
    <xf numFmtId="184" fontId="9" fillId="48" borderId="77" applyNumberFormat="0" applyProtection="0">
      <alignment horizontal="left" vertical="center" indent="1"/>
    </xf>
    <xf numFmtId="0" fontId="9" fillId="48" borderId="77" applyNumberFormat="0" applyProtection="0">
      <alignment horizontal="left" vertical="center" indent="1"/>
    </xf>
    <xf numFmtId="4" fontId="66" fillId="17" borderId="82" applyNumberFormat="0" applyProtection="0">
      <alignment horizontal="left" vertical="center" indent="1"/>
    </xf>
    <xf numFmtId="0" fontId="9" fillId="48" borderId="77" applyNumberFormat="0" applyProtection="0">
      <alignment horizontal="left" vertical="center" indent="1"/>
    </xf>
    <xf numFmtId="184" fontId="9" fillId="48" borderId="77" applyNumberFormat="0" applyProtection="0">
      <alignment horizontal="left" vertical="center" indent="1"/>
    </xf>
    <xf numFmtId="184" fontId="9" fillId="48" borderId="77" applyNumberFormat="0" applyProtection="0">
      <alignment horizontal="left" vertical="center" indent="1"/>
    </xf>
    <xf numFmtId="206" fontId="9" fillId="62" borderId="153" applyNumberFormat="0" applyProtection="0">
      <alignment horizontal="left" vertical="center" indent="1"/>
    </xf>
    <xf numFmtId="0" fontId="173"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8" fillId="45" borderId="78">
      <alignment horizontal="center"/>
    </xf>
    <xf numFmtId="49" fontId="208" fillId="45" borderId="78">
      <alignment horizontal="center"/>
    </xf>
    <xf numFmtId="49" fontId="208" fillId="45" borderId="78">
      <alignment horizontal="center"/>
    </xf>
    <xf numFmtId="49" fontId="9" fillId="45" borderId="78">
      <alignment horizontal="center"/>
    </xf>
    <xf numFmtId="49" fontId="9" fillId="45" borderId="78">
      <alignment horizontal="center"/>
    </xf>
    <xf numFmtId="49" fontId="9" fillId="3" borderId="78">
      <alignment horizontal="center"/>
    </xf>
    <xf numFmtId="206"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8" fillId="3" borderId="78">
      <alignment vertical="center"/>
    </xf>
    <xf numFmtId="49" fontId="208" fillId="3" borderId="78">
      <alignment vertical="center"/>
    </xf>
    <xf numFmtId="4" fontId="55" fillId="31" borderId="54" applyNumberFormat="0" applyProtection="0">
      <alignment vertical="center"/>
    </xf>
    <xf numFmtId="4" fontId="203" fillId="31" borderId="54" applyNumberFormat="0" applyProtection="0">
      <alignment vertical="center"/>
    </xf>
    <xf numFmtId="4" fontId="55" fillId="31" borderId="54" applyNumberFormat="0" applyProtection="0">
      <alignment horizontal="left" vertical="center" indent="1"/>
    </xf>
    <xf numFmtId="4" fontId="55" fillId="31" borderId="54" applyNumberFormat="0" applyProtection="0">
      <alignment horizontal="left" vertical="center" indent="1"/>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 fontId="66"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5" fillId="49" borderId="54" applyNumberFormat="0" applyProtection="0">
      <alignment horizontal="right" vertical="center"/>
    </xf>
    <xf numFmtId="4" fontId="55" fillId="50" borderId="54" applyNumberFormat="0" applyProtection="0">
      <alignment horizontal="right" vertical="center"/>
    </xf>
    <xf numFmtId="4" fontId="55" fillId="51" borderId="54" applyNumberFormat="0" applyProtection="0">
      <alignment horizontal="right" vertical="center"/>
    </xf>
    <xf numFmtId="4" fontId="55" fillId="52" borderId="54" applyNumberFormat="0" applyProtection="0">
      <alignment horizontal="right" vertical="center"/>
    </xf>
    <xf numFmtId="4" fontId="55" fillId="53" borderId="54" applyNumberFormat="0" applyProtection="0">
      <alignment horizontal="right" vertical="center"/>
    </xf>
    <xf numFmtId="4" fontId="55" fillId="54" borderId="54" applyNumberFormat="0" applyProtection="0">
      <alignment horizontal="right" vertical="center"/>
    </xf>
    <xf numFmtId="4" fontId="55" fillId="55" borderId="54" applyNumberFormat="0" applyProtection="0">
      <alignment horizontal="right" vertical="center"/>
    </xf>
    <xf numFmtId="4" fontId="55" fillId="56" borderId="54" applyNumberFormat="0" applyProtection="0">
      <alignment horizontal="right" vertical="center"/>
    </xf>
    <xf numFmtId="4" fontId="55" fillId="57" borderId="54" applyNumberFormat="0" applyProtection="0">
      <alignment horizontal="right" vertical="center"/>
    </xf>
    <xf numFmtId="4" fontId="56" fillId="58" borderId="54" applyNumberFormat="0" applyProtection="0">
      <alignment horizontal="left" vertical="center" indent="1"/>
    </xf>
    <xf numFmtId="4" fontId="55" fillId="59" borderId="60" applyNumberFormat="0" applyProtection="0">
      <alignment horizontal="left" vertical="center" indent="1"/>
    </xf>
    <xf numFmtId="49" fontId="198" fillId="3" borderId="78">
      <alignment vertical="center"/>
    </xf>
    <xf numFmtId="49" fontId="208" fillId="3" borderId="78">
      <alignment vertical="center"/>
    </xf>
    <xf numFmtId="49" fontId="208" fillId="45" borderId="78">
      <alignment vertical="center"/>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 fontId="23" fillId="59" borderId="54" applyNumberFormat="0" applyProtection="0">
      <alignment horizontal="left" vertical="center" indent="1"/>
    </xf>
    <xf numFmtId="4" fontId="23" fillId="59" borderId="54" applyNumberFormat="0" applyProtection="0">
      <alignment horizontal="left" vertical="center" indent="1"/>
    </xf>
    <xf numFmtId="4" fontId="23" fillId="61" borderId="54" applyNumberFormat="0" applyProtection="0">
      <alignment horizontal="left" vertical="center" indent="1"/>
    </xf>
    <xf numFmtId="4" fontId="23" fillId="61" borderId="54" applyNumberFormat="0" applyProtection="0">
      <alignment horizontal="left" vertical="center" indent="1"/>
    </xf>
    <xf numFmtId="0" fontId="9" fillId="61" borderId="54" applyNumberFormat="0" applyProtection="0">
      <alignment horizontal="left" vertical="center" indent="1"/>
    </xf>
    <xf numFmtId="184" fontId="9" fillId="62" borderId="54" applyNumberFormat="0" applyProtection="0">
      <alignment horizontal="left" vertical="center" indent="1"/>
    </xf>
    <xf numFmtId="184" fontId="9" fillId="61" borderId="54" applyNumberFormat="0" applyProtection="0">
      <alignment horizontal="left" vertical="center" indent="1"/>
    </xf>
    <xf numFmtId="206" fontId="9" fillId="62" borderId="54" applyNumberFormat="0" applyProtection="0">
      <alignment horizontal="left" vertical="center" indent="1"/>
    </xf>
    <xf numFmtId="184" fontId="9" fillId="61" borderId="54" applyNumberFormat="0" applyProtection="0">
      <alignment horizontal="left" vertical="center" indent="1"/>
    </xf>
    <xf numFmtId="206" fontId="9" fillId="62" borderId="54" applyNumberFormat="0" applyProtection="0">
      <alignment horizontal="left" vertical="center" indent="1"/>
    </xf>
    <xf numFmtId="0" fontId="9" fillId="61" borderId="54" applyNumberFormat="0" applyProtection="0">
      <alignment horizontal="left" vertical="center" indent="1"/>
    </xf>
    <xf numFmtId="206" fontId="9" fillId="62" borderId="54" applyNumberFormat="0" applyProtection="0">
      <alignment horizontal="left" vertical="center" indent="1"/>
    </xf>
    <xf numFmtId="0" fontId="9" fillId="61" borderId="54" applyNumberFormat="0" applyProtection="0">
      <alignment horizontal="left" vertical="center" indent="1"/>
    </xf>
    <xf numFmtId="184" fontId="9" fillId="61" borderId="54" applyNumberFormat="0" applyProtection="0">
      <alignment horizontal="left" vertical="center" indent="1"/>
    </xf>
    <xf numFmtId="184" fontId="9" fillId="61" borderId="54" applyNumberFormat="0" applyProtection="0">
      <alignment horizontal="left" vertical="center" indent="1"/>
    </xf>
    <xf numFmtId="184"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4" fontId="9" fillId="64" borderId="54" applyNumberFormat="0" applyProtection="0">
      <alignment horizontal="left" vertical="center" indent="1"/>
    </xf>
    <xf numFmtId="184" fontId="9" fillId="63" borderId="54" applyNumberFormat="0" applyProtection="0">
      <alignment horizontal="left" vertical="center" indent="1"/>
    </xf>
    <xf numFmtId="206" fontId="9" fillId="64" borderId="54" applyNumberFormat="0" applyProtection="0">
      <alignment horizontal="left" vertical="center" indent="1"/>
    </xf>
    <xf numFmtId="184" fontId="9" fillId="63" borderId="54" applyNumberFormat="0" applyProtection="0">
      <alignment horizontal="left" vertical="center" indent="1"/>
    </xf>
    <xf numFmtId="206" fontId="9" fillId="64" borderId="54" applyNumberFormat="0" applyProtection="0">
      <alignment horizontal="left" vertical="center" indent="1"/>
    </xf>
    <xf numFmtId="0" fontId="9" fillId="63" borderId="54" applyNumberFormat="0" applyProtection="0">
      <alignment horizontal="left" vertical="center" indent="1"/>
    </xf>
    <xf numFmtId="206" fontId="9" fillId="64" borderId="54" applyNumberFormat="0" applyProtection="0">
      <alignment horizontal="left" vertical="center" indent="1"/>
    </xf>
    <xf numFmtId="0" fontId="9" fillId="63" borderId="54" applyNumberFormat="0" applyProtection="0">
      <alignment horizontal="left" vertical="center" indent="1"/>
    </xf>
    <xf numFmtId="184" fontId="9" fillId="63" borderId="54" applyNumberFormat="0" applyProtection="0">
      <alignment horizontal="left" vertical="center" indent="1"/>
    </xf>
    <xf numFmtId="184" fontId="9" fillId="63" borderId="54" applyNumberFormat="0" applyProtection="0">
      <alignment horizontal="left" vertical="center" indent="1"/>
    </xf>
    <xf numFmtId="184"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4" fontId="9" fillId="65" borderId="54" applyNumberFormat="0" applyProtection="0">
      <alignment horizontal="left" vertical="center" indent="1"/>
    </xf>
    <xf numFmtId="184" fontId="9" fillId="28" borderId="54" applyNumberFormat="0" applyProtection="0">
      <alignment horizontal="left" vertical="center" indent="1"/>
    </xf>
    <xf numFmtId="206" fontId="9" fillId="65" borderId="54" applyNumberFormat="0" applyProtection="0">
      <alignment horizontal="left" vertical="center" indent="1"/>
    </xf>
    <xf numFmtId="184" fontId="9" fillId="28" borderId="54" applyNumberFormat="0" applyProtection="0">
      <alignment horizontal="left" vertical="center" indent="1"/>
    </xf>
    <xf numFmtId="206" fontId="9" fillId="65" borderId="54" applyNumberFormat="0" applyProtection="0">
      <alignment horizontal="left" vertical="center" indent="1"/>
    </xf>
    <xf numFmtId="0" fontId="9" fillId="28" borderId="54" applyNumberFormat="0" applyProtection="0">
      <alignment horizontal="left" vertical="center" indent="1"/>
    </xf>
    <xf numFmtId="206" fontId="9" fillId="65" borderId="54" applyNumberFormat="0" applyProtection="0">
      <alignment horizontal="left" vertical="center" indent="1"/>
    </xf>
    <xf numFmtId="0" fontId="9" fillId="28" borderId="54" applyNumberFormat="0" applyProtection="0">
      <alignment horizontal="left" vertical="center" indent="1"/>
    </xf>
    <xf numFmtId="184" fontId="9" fillId="28" borderId="54" applyNumberFormat="0" applyProtection="0">
      <alignment horizontal="left" vertical="center" indent="1"/>
    </xf>
    <xf numFmtId="184" fontId="9" fillId="28" borderId="54" applyNumberFormat="0" applyProtection="0">
      <alignment horizontal="left" vertical="center" indent="1"/>
    </xf>
    <xf numFmtId="184"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4" fontId="9" fillId="66" borderId="54" applyNumberFormat="0" applyProtection="0">
      <alignment horizontal="left" vertical="center" indent="1"/>
    </xf>
    <xf numFmtId="184" fontId="9" fillId="48" borderId="54" applyNumberFormat="0" applyProtection="0">
      <alignment horizontal="left" vertical="center" indent="1"/>
    </xf>
    <xf numFmtId="206" fontId="9" fillId="66" borderId="54" applyNumberFormat="0" applyProtection="0">
      <alignment horizontal="left" vertical="center" indent="1"/>
    </xf>
    <xf numFmtId="184" fontId="9" fillId="48" borderId="54" applyNumberFormat="0" applyProtection="0">
      <alignment horizontal="left" vertical="center" indent="1"/>
    </xf>
    <xf numFmtId="206" fontId="9" fillId="66" borderId="54" applyNumberFormat="0" applyProtection="0">
      <alignment horizontal="left" vertical="center" indent="1"/>
    </xf>
    <xf numFmtId="0" fontId="9" fillId="48" borderId="54" applyNumberFormat="0" applyProtection="0">
      <alignment horizontal="left" vertical="center" indent="1"/>
    </xf>
    <xf numFmtId="206" fontId="9" fillId="66" borderId="54" applyNumberFormat="0" applyProtection="0">
      <alignment horizontal="left" vertical="center" indent="1"/>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 fontId="55" fillId="29" borderId="54" applyNumberFormat="0" applyProtection="0">
      <alignment vertical="center"/>
    </xf>
    <xf numFmtId="4" fontId="203" fillId="29" borderId="54" applyNumberFormat="0" applyProtection="0">
      <alignment vertical="center"/>
    </xf>
    <xf numFmtId="4" fontId="55" fillId="29" borderId="54" applyNumberFormat="0" applyProtection="0">
      <alignment horizontal="left" vertical="center" indent="1"/>
    </xf>
    <xf numFmtId="4" fontId="55" fillId="29" borderId="54" applyNumberFormat="0" applyProtection="0">
      <alignment horizontal="left" vertical="center" indent="1"/>
    </xf>
    <xf numFmtId="4" fontId="55" fillId="59" borderId="54" applyNumberFormat="0" applyProtection="0">
      <alignment horizontal="right" vertical="center"/>
    </xf>
    <xf numFmtId="4" fontId="66" fillId="0" borderId="59" applyNumberFormat="0" applyProtection="0">
      <alignment horizontal="right" vertical="center"/>
    </xf>
    <xf numFmtId="4" fontId="55" fillId="59" borderId="54" applyNumberFormat="0" applyProtection="0">
      <alignment horizontal="right" vertical="center"/>
    </xf>
    <xf numFmtId="4" fontId="55" fillId="59" borderId="54" applyNumberFormat="0" applyProtection="0">
      <alignment horizontal="right" vertical="center"/>
    </xf>
    <xf numFmtId="4" fontId="205" fillId="5" borderId="59" applyNumberFormat="0" applyProtection="0">
      <alignment horizontal="right" vertical="center"/>
    </xf>
    <xf numFmtId="4" fontId="205" fillId="5" borderId="59" applyNumberFormat="0" applyProtection="0">
      <alignment horizontal="right" vertical="center"/>
    </xf>
    <xf numFmtId="4" fontId="203" fillId="59" borderId="54" applyNumberFormat="0" applyProtection="0">
      <alignment horizontal="right" vertical="center"/>
    </xf>
    <xf numFmtId="4" fontId="203" fillId="59" borderId="54" applyNumberFormat="0" applyProtection="0">
      <alignment horizontal="right" vertical="center"/>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 fontId="66"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184" fontId="9" fillId="48" borderId="54" applyNumberFormat="0" applyProtection="0">
      <alignment horizontal="left" vertical="center" indent="1"/>
    </xf>
    <xf numFmtId="0" fontId="9" fillId="48" borderId="54" applyNumberFormat="0" applyProtection="0">
      <alignment horizontal="left" vertical="center" indent="1"/>
    </xf>
    <xf numFmtId="49" fontId="208" fillId="45" borderId="136">
      <alignment horizontal="center"/>
    </xf>
    <xf numFmtId="49" fontId="208" fillId="45" borderId="78">
      <alignment vertical="center"/>
    </xf>
    <xf numFmtId="4" fontId="207" fillId="59" borderId="54" applyNumberFormat="0" applyProtection="0">
      <alignment horizontal="right" vertical="center"/>
    </xf>
    <xf numFmtId="49" fontId="18"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8" fillId="45" borderId="136">
      <alignment vertical="center"/>
    </xf>
    <xf numFmtId="40" fontId="9" fillId="74" borderId="73"/>
    <xf numFmtId="49" fontId="208" fillId="45" borderId="136">
      <alignment vertical="center"/>
    </xf>
    <xf numFmtId="49" fontId="208" fillId="45" borderId="55">
      <alignment horizontal="center"/>
    </xf>
    <xf numFmtId="49" fontId="208" fillId="45" borderId="55">
      <alignment horizontal="center"/>
    </xf>
    <xf numFmtId="49" fontId="208" fillId="3" borderId="55">
      <alignment horizontal="center"/>
    </xf>
    <xf numFmtId="49" fontId="208" fillId="45" borderId="55">
      <alignment horizontal="center"/>
    </xf>
    <xf numFmtId="49" fontId="208"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7" fillId="23" borderId="151" applyNumberFormat="0" applyAlignment="0" applyProtection="0"/>
    <xf numFmtId="4" fontId="55" fillId="31" borderId="117" applyNumberFormat="0" applyProtection="0">
      <alignment vertical="center"/>
    </xf>
    <xf numFmtId="184"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49" fontId="208" fillId="45" borderId="118">
      <alignment vertical="center"/>
    </xf>
    <xf numFmtId="49" fontId="198" fillId="3" borderId="118">
      <alignment vertical="center"/>
    </xf>
    <xf numFmtId="49" fontId="208" fillId="3" borderId="118">
      <alignment vertical="center"/>
    </xf>
    <xf numFmtId="0" fontId="9"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49" fontId="208" fillId="45" borderId="98">
      <alignment vertical="center"/>
    </xf>
    <xf numFmtId="0" fontId="13" fillId="34" borderId="124" applyNumberFormat="0" applyFont="0" applyAlignment="0" applyProtection="0"/>
    <xf numFmtId="0" fontId="13" fillId="34" borderId="124" applyNumberFormat="0" applyFont="0" applyAlignment="0" applyProtection="0"/>
    <xf numFmtId="49" fontId="15" fillId="3" borderId="136">
      <alignment vertical="center"/>
    </xf>
    <xf numFmtId="49" fontId="15" fillId="3" borderId="136">
      <alignment vertical="center"/>
    </xf>
    <xf numFmtId="0" fontId="116" fillId="23" borderId="66" applyNumberFormat="0" applyAlignment="0" applyProtection="0"/>
    <xf numFmtId="0" fontId="117" fillId="23" borderId="64" applyNumberFormat="0" applyAlignment="0" applyProtection="0"/>
    <xf numFmtId="49" fontId="208" fillId="45" borderId="55">
      <alignment vertical="center"/>
    </xf>
    <xf numFmtId="49" fontId="208" fillId="45" borderId="55">
      <alignment vertical="center"/>
    </xf>
    <xf numFmtId="49" fontId="198" fillId="3" borderId="55">
      <alignment vertical="center"/>
    </xf>
    <xf numFmtId="49" fontId="208" fillId="3" borderId="55">
      <alignment vertical="center"/>
    </xf>
    <xf numFmtId="0" fontId="117" fillId="23" borderId="64" applyNumberFormat="0" applyAlignment="0" applyProtection="0"/>
    <xf numFmtId="49" fontId="208" fillId="3" borderId="55">
      <alignment vertical="center"/>
    </xf>
    <xf numFmtId="0" fontId="117" fillId="23" borderId="64" applyNumberFormat="0" applyAlignment="0" applyProtection="0"/>
    <xf numFmtId="49" fontId="198" fillId="3" borderId="55">
      <alignment vertical="center"/>
    </xf>
    <xf numFmtId="49" fontId="208" fillId="3" borderId="55">
      <alignment vertical="center"/>
    </xf>
    <xf numFmtId="49" fontId="208" fillId="45" borderId="55">
      <alignment vertical="center"/>
    </xf>
    <xf numFmtId="0" fontId="117" fillId="23" borderId="64" applyNumberFormat="0" applyAlignment="0" applyProtection="0"/>
    <xf numFmtId="49" fontId="208" fillId="45" borderId="55">
      <alignment vertical="center"/>
    </xf>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49" fontId="15" fillId="3" borderId="98">
      <alignment vertical="center"/>
    </xf>
    <xf numFmtId="0" fontId="13"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9" fillId="34" borderId="96" applyNumberFormat="0" applyFont="0" applyAlignment="0" applyProtection="0"/>
    <xf numFmtId="49" fontId="15" fillId="3" borderId="154">
      <alignment vertical="center"/>
    </xf>
    <xf numFmtId="187" fontId="19" fillId="31" borderId="1" applyNumberFormat="0" applyFont="0" applyAlignment="0">
      <protection locked="0"/>
    </xf>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7"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70" fontId="4" fillId="0" borderId="0" applyFont="0" applyFill="0" applyBorder="0" applyAlignment="0" applyProtection="0"/>
    <xf numFmtId="49" fontId="208" fillId="3" borderId="98">
      <alignment vertical="center"/>
    </xf>
    <xf numFmtId="184" fontId="9" fillId="65" borderId="97" applyNumberFormat="0" applyProtection="0">
      <alignment horizontal="left" vertical="center" indent="1"/>
    </xf>
    <xf numFmtId="0" fontId="9" fillId="28" borderId="97" applyNumberFormat="0" applyProtection="0">
      <alignment horizontal="left" vertical="center" indent="1"/>
    </xf>
    <xf numFmtId="184" fontId="9" fillId="63" borderId="97" applyNumberFormat="0" applyProtection="0">
      <alignment horizontal="left" vertical="center" indent="1"/>
    </xf>
    <xf numFmtId="184" fontId="9" fillId="63" borderId="97" applyNumberFormat="0" applyProtection="0">
      <alignment horizontal="left" vertical="center" indent="1"/>
    </xf>
    <xf numFmtId="184" fontId="9" fillId="63" borderId="97" applyNumberFormat="0" applyProtection="0">
      <alignment horizontal="left" vertical="center" indent="1"/>
    </xf>
    <xf numFmtId="184" fontId="9" fillId="63" borderId="97" applyNumberFormat="0" applyProtection="0">
      <alignment horizontal="left" vertical="center" indent="1"/>
    </xf>
    <xf numFmtId="165" fontId="40" fillId="0" borderId="114" applyAlignment="0" applyProtection="0"/>
    <xf numFmtId="165" fontId="39" fillId="0" borderId="114" applyAlignment="0" applyProtection="0"/>
    <xf numFmtId="0" fontId="46" fillId="23" borderId="115" applyNumberFormat="0" applyAlignment="0" applyProtection="0"/>
    <xf numFmtId="0" fontId="46" fillId="23" borderId="115" applyNumberFormat="0" applyAlignment="0" applyProtection="0"/>
    <xf numFmtId="0" fontId="9" fillId="34" borderId="134"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119" applyNumberFormat="0" applyFill="0" applyAlignment="0" applyProtection="0"/>
    <xf numFmtId="0" fontId="117" fillId="23" borderId="115" applyNumberFormat="0" applyAlignment="0" applyProtection="0"/>
    <xf numFmtId="170" fontId="7" fillId="0" borderId="0" applyFont="0" applyFill="0" applyBorder="0" applyAlignment="0" applyProtection="0"/>
    <xf numFmtId="0" fontId="117" fillId="23"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116" fillId="23" borderId="117" applyNumberFormat="0" applyAlignment="0" applyProtection="0"/>
    <xf numFmtId="0" fontId="116" fillId="23" borderId="117" applyNumberForma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184" fontId="173" fillId="0" borderId="84"/>
    <xf numFmtId="0" fontId="173" fillId="0" borderId="84"/>
    <xf numFmtId="0" fontId="9" fillId="34" borderId="134" applyNumberFormat="0" applyFont="0" applyAlignment="0" applyProtection="0"/>
    <xf numFmtId="0" fontId="13" fillId="34" borderId="134" applyNumberFormat="0" applyFont="0" applyAlignment="0" applyProtection="0"/>
    <xf numFmtId="0" fontId="127" fillId="0" borderId="137" applyNumberFormat="0" applyFill="0" applyAlignment="0" applyProtection="0"/>
    <xf numFmtId="0" fontId="9" fillId="34" borderId="134" applyNumberFormat="0" applyFont="0" applyAlignment="0" applyProtection="0"/>
    <xf numFmtId="0" fontId="13" fillId="34" borderId="152" applyNumberFormat="0" applyFont="0" applyAlignment="0" applyProtection="0"/>
    <xf numFmtId="49" fontId="14" fillId="3" borderId="126">
      <alignment vertical="center"/>
    </xf>
    <xf numFmtId="49" fontId="14" fillId="3" borderId="126">
      <alignment vertical="center"/>
    </xf>
    <xf numFmtId="0" fontId="13" fillId="34" borderId="152" applyNumberFormat="0" applyFont="0" applyAlignment="0" applyProtection="0"/>
    <xf numFmtId="0" fontId="13" fillId="34" borderId="152" applyNumberFormat="0" applyFont="0" applyAlignment="0" applyProtection="0"/>
    <xf numFmtId="0" fontId="74" fillId="10" borderId="95" applyNumberFormat="0" applyAlignment="0" applyProtection="0"/>
    <xf numFmtId="0" fontId="74" fillId="10" borderId="95" applyNumberFormat="0" applyAlignment="0" applyProtection="0"/>
    <xf numFmtId="206" fontId="9" fillId="64" borderId="135" applyNumberFormat="0" applyProtection="0">
      <alignment horizontal="left" vertical="center" indent="1"/>
    </xf>
    <xf numFmtId="4" fontId="9" fillId="0" borderId="1"/>
    <xf numFmtId="4" fontId="55" fillId="57" borderId="135" applyNumberFormat="0" applyProtection="0">
      <alignment horizontal="right" vertical="center"/>
    </xf>
    <xf numFmtId="206" fontId="9" fillId="65" borderId="135" applyNumberFormat="0" applyProtection="0">
      <alignment horizontal="left" vertical="center" indent="1"/>
    </xf>
    <xf numFmtId="0" fontId="13" fillId="34" borderId="142"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0" fontId="13" fillId="34" borderId="65" applyNumberFormat="0" applyFont="0" applyAlignment="0" applyProtection="0"/>
    <xf numFmtId="4" fontId="55" fillId="31" borderId="87" applyNumberFormat="0" applyProtection="0">
      <alignment vertical="center"/>
    </xf>
    <xf numFmtId="184" fontId="9" fillId="48" borderId="87" applyNumberFormat="0" applyProtection="0">
      <alignment horizontal="left" vertical="center" indent="1"/>
    </xf>
    <xf numFmtId="4" fontId="55" fillId="29" borderId="87" applyNumberFormat="0" applyProtection="0">
      <alignment horizontal="left" vertical="center" indent="1"/>
    </xf>
    <xf numFmtId="0" fontId="46" fillId="23" borderId="76" applyNumberFormat="0" applyAlignment="0" applyProtection="0"/>
    <xf numFmtId="0" fontId="46" fillId="23" borderId="76" applyNumberFormat="0" applyAlignment="0" applyProtection="0"/>
    <xf numFmtId="186" fontId="52" fillId="0" borderId="75" applyFill="0" applyProtection="0"/>
    <xf numFmtId="0" fontId="116" fillId="23" borderId="97" applyNumberFormat="0" applyAlignment="0" applyProtection="0"/>
    <xf numFmtId="184" fontId="139" fillId="0" borderId="129" applyNumberFormat="0" applyFont="0" applyAlignment="0" applyProtection="0"/>
    <xf numFmtId="10" fontId="66" fillId="29" borderId="73" applyNumberFormat="0" applyBorder="0" applyAlignment="0" applyProtection="0"/>
    <xf numFmtId="10" fontId="66" fillId="29" borderId="73" applyNumberFormat="0" applyBorder="0" applyAlignment="0" applyProtection="0"/>
    <xf numFmtId="0" fontId="46" fillId="23" borderId="115" applyNumberFormat="0" applyAlignment="0" applyProtection="0"/>
    <xf numFmtId="0" fontId="45" fillId="23" borderId="115" applyNumberFormat="0" applyAlignment="0" applyProtection="0"/>
    <xf numFmtId="184" fontId="173"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208" fillId="45" borderId="118">
      <alignment horizontal="center"/>
    </xf>
    <xf numFmtId="49" fontId="198" fillId="3" borderId="118">
      <alignment vertical="center"/>
    </xf>
    <xf numFmtId="4" fontId="107" fillId="24" borderId="74">
      <alignment horizontal="left" vertical="center" wrapText="1"/>
    </xf>
    <xf numFmtId="4" fontId="107" fillId="24" borderId="74">
      <alignment horizontal="left" vertical="center" wrapText="1"/>
    </xf>
    <xf numFmtId="4" fontId="107" fillId="24" borderId="74">
      <alignment horizontal="left" vertical="center" wrapText="1"/>
    </xf>
    <xf numFmtId="4" fontId="107" fillId="24" borderId="74">
      <alignment horizontal="left" vertical="center" wrapText="1"/>
    </xf>
    <xf numFmtId="0" fontId="13" fillId="34" borderId="124" applyNumberFormat="0" applyFont="0" applyAlignment="0" applyProtection="0"/>
    <xf numFmtId="0" fontId="99" fillId="23" borderId="135" applyNumberFormat="0" applyAlignment="0" applyProtection="0"/>
    <xf numFmtId="49" fontId="15" fillId="3" borderId="136">
      <alignment vertical="center"/>
    </xf>
    <xf numFmtId="49" fontId="14" fillId="3" borderId="136">
      <alignment vertical="center"/>
    </xf>
    <xf numFmtId="0" fontId="116" fillId="23" borderId="125" applyNumberFormat="0" applyAlignment="0" applyProtection="0"/>
    <xf numFmtId="0" fontId="9" fillId="34" borderId="86" applyNumberFormat="0" applyFont="0" applyAlignment="0" applyProtection="0"/>
    <xf numFmtId="0" fontId="13" fillId="34" borderId="86" applyNumberFormat="0" applyFont="0" applyAlignment="0" applyProtection="0"/>
    <xf numFmtId="0" fontId="13" fillId="34" borderId="124" applyNumberFormat="0" applyFont="0" applyAlignment="0" applyProtection="0"/>
    <xf numFmtId="0" fontId="116" fillId="23" borderId="125" applyNumberFormat="0" applyAlignment="0" applyProtection="0"/>
    <xf numFmtId="49" fontId="208" fillId="3" borderId="118">
      <alignment vertical="center"/>
    </xf>
    <xf numFmtId="0" fontId="13" fillId="34" borderId="152" applyNumberFormat="0" applyFont="0" applyAlignment="0" applyProtection="0"/>
    <xf numFmtId="40" fontId="9" fillId="75" borderId="1"/>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116" fillId="23" borderId="77" applyNumberFormat="0" applyAlignment="0" applyProtection="0"/>
    <xf numFmtId="0" fontId="116" fillId="23" borderId="77"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9" fillId="0" borderId="73">
      <alignment horizontal="right"/>
    </xf>
    <xf numFmtId="0" fontId="9" fillId="0" borderId="73">
      <alignment horizontal="right"/>
    </xf>
    <xf numFmtId="0" fontId="74" fillId="10" borderId="105" applyNumberFormat="0" applyAlignment="0" applyProtection="0"/>
    <xf numFmtId="40" fontId="9" fillId="2" borderId="83"/>
    <xf numFmtId="49" fontId="168" fillId="44" borderId="98">
      <alignment horizont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7" fillId="0" borderId="84">
      <alignment horizontal="left" vertical="center"/>
    </xf>
    <xf numFmtId="0" fontId="13" fillId="34" borderId="134" applyNumberFormat="0" applyFon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7" fillId="23" borderId="64" applyNumberFormat="0" applyAlignment="0" applyProtection="0"/>
    <xf numFmtId="0" fontId="116" fillId="23" borderId="66" applyNumberFormat="0" applyAlignment="0" applyProtection="0"/>
    <xf numFmtId="0" fontId="116" fillId="23" borderId="66" applyNumberFormat="0" applyAlignment="0" applyProtection="0"/>
    <xf numFmtId="0" fontId="74" fillId="10" borderId="64" applyNumberFormat="0" applyAlignment="0" applyProtection="0"/>
    <xf numFmtId="0" fontId="74" fillId="10" borderId="64" applyNumberFormat="0" applyAlignment="0" applyProtection="0"/>
    <xf numFmtId="0" fontId="74" fillId="10" borderId="64" applyNumberFormat="0" applyAlignment="0" applyProtection="0"/>
    <xf numFmtId="0" fontId="13" fillId="34" borderId="152" applyNumberFormat="0" applyFont="0" applyAlignment="0" applyProtection="0"/>
    <xf numFmtId="0" fontId="13" fillId="34" borderId="152" applyNumberFormat="0" applyFont="0" applyAlignment="0" applyProtection="0"/>
    <xf numFmtId="49" fontId="9" fillId="45" borderId="126">
      <alignment horizontal="center"/>
    </xf>
    <xf numFmtId="49" fontId="208" fillId="45" borderId="126">
      <alignment horizontal="center"/>
    </xf>
    <xf numFmtId="0" fontId="13" fillId="34" borderId="152" applyNumberFormat="0" applyFont="0" applyAlignment="0" applyProtection="0"/>
    <xf numFmtId="0" fontId="9" fillId="28" borderId="125" applyNumberFormat="0" applyProtection="0">
      <alignment horizontal="left" vertical="center" indent="1"/>
    </xf>
    <xf numFmtId="206" fontId="9" fillId="62" borderId="125" applyNumberFormat="0" applyProtection="0">
      <alignment horizontal="left" vertical="center" indent="1"/>
    </xf>
    <xf numFmtId="184" fontId="9" fillId="48" borderId="125" applyNumberFormat="0" applyProtection="0">
      <alignment horizontal="left" vertical="center" indent="1"/>
    </xf>
    <xf numFmtId="0" fontId="13" fillId="34" borderId="96" applyNumberFormat="0" applyFont="0" applyAlignment="0" applyProtection="0"/>
    <xf numFmtId="184"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3" fillId="34" borderId="96" applyNumberFormat="0" applyFont="0" applyAlignment="0" applyProtection="0"/>
    <xf numFmtId="4" fontId="107" fillId="24" borderId="62">
      <alignment horizontal="left" vertical="center" wrapText="1"/>
    </xf>
    <xf numFmtId="4" fontId="107" fillId="24" borderId="62">
      <alignment horizontal="left" vertical="center" wrapText="1"/>
    </xf>
    <xf numFmtId="0" fontId="13" fillId="34" borderId="96" applyNumberFormat="0" applyFont="0" applyAlignment="0" applyProtection="0"/>
    <xf numFmtId="0" fontId="13" fillId="34" borderId="96" applyNumberFormat="0" applyFont="0" applyAlignment="0" applyProtection="0"/>
    <xf numFmtId="0" fontId="116" fillId="23" borderId="97" applyNumberFormat="0" applyAlignment="0" applyProtection="0"/>
    <xf numFmtId="40" fontId="9" fillId="2" borderId="1"/>
    <xf numFmtId="0" fontId="100" fillId="23" borderId="97" applyNumberFormat="0" applyAlignment="0" applyProtection="0"/>
    <xf numFmtId="0" fontId="100" fillId="23" borderId="97" applyNumberFormat="0" applyAlignment="0" applyProtection="0"/>
    <xf numFmtId="165" fontId="40" fillId="0" borderId="94" applyAlignment="0" applyProtection="0"/>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4" fontId="139" fillId="0" borderId="157" applyNumberFormat="0" applyFont="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99"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99" fillId="23" borderId="66" applyNumberFormat="0" applyAlignment="0" applyProtection="0"/>
    <xf numFmtId="0" fontId="74" fillId="10" borderId="76" applyNumberFormat="0" applyAlignment="0" applyProtection="0"/>
    <xf numFmtId="0" fontId="116"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3" fillId="34" borderId="86" applyNumberFormat="0" applyFont="0" applyAlignment="0" applyProtection="0"/>
    <xf numFmtId="0" fontId="13" fillId="34" borderId="86" applyNumberFormat="0" applyFont="0" applyAlignment="0" applyProtection="0"/>
    <xf numFmtId="0" fontId="127" fillId="0" borderId="89" applyNumberFormat="0" applyFill="0" applyAlignment="0" applyProtection="0"/>
    <xf numFmtId="0" fontId="127" fillId="0" borderId="89" applyNumberFormat="0" applyFill="0" applyAlignment="0" applyProtection="0"/>
    <xf numFmtId="0" fontId="9" fillId="34" borderId="86" applyNumberFormat="0" applyFont="0" applyAlignment="0" applyProtection="0"/>
    <xf numFmtId="0" fontId="4" fillId="0" borderId="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49" fontId="14" fillId="3" borderId="98">
      <alignment vertical="center"/>
    </xf>
    <xf numFmtId="0" fontId="13" fillId="34" borderId="142" applyNumberFormat="0" applyFont="0" applyAlignment="0" applyProtection="0"/>
    <xf numFmtId="40" fontId="9" fillId="74" borderId="1"/>
    <xf numFmtId="40" fontId="9" fillId="75" borderId="1"/>
    <xf numFmtId="40" fontId="9" fillId="74" borderId="1"/>
    <xf numFmtId="49" fontId="208" fillId="3" borderId="98">
      <alignment vertical="center"/>
    </xf>
    <xf numFmtId="49" fontId="198" fillId="3" borderId="98">
      <alignment vertical="center"/>
    </xf>
    <xf numFmtId="40" fontId="9" fillId="40" borderId="1"/>
    <xf numFmtId="40" fontId="9" fillId="40" borderId="1"/>
    <xf numFmtId="0" fontId="9" fillId="40" borderId="1"/>
    <xf numFmtId="0" fontId="9" fillId="40" borderId="1"/>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87" fontId="19" fillId="31" borderId="61" applyNumberFormat="0" applyFont="0" applyAlignment="0">
      <protection locked="0"/>
    </xf>
    <xf numFmtId="10" fontId="66" fillId="29" borderId="61" applyNumberFormat="0" applyBorder="0" applyAlignment="0" applyProtection="0"/>
    <xf numFmtId="10" fontId="66" fillId="29" borderId="61" applyNumberFormat="0" applyBorder="0" applyAlignment="0" applyProtection="0"/>
    <xf numFmtId="10" fontId="66" fillId="29" borderId="61" applyNumberFormat="0" applyBorder="0" applyAlignment="0" applyProtection="0"/>
    <xf numFmtId="10" fontId="66" fillId="29" borderId="61" applyNumberFormat="0" applyBorder="0" applyAlignment="0" applyProtection="0"/>
    <xf numFmtId="10" fontId="66" fillId="29" borderId="61" applyNumberFormat="0" applyBorder="0" applyAlignment="0" applyProtection="0"/>
    <xf numFmtId="40" fontId="9" fillId="40" borderId="1"/>
    <xf numFmtId="0" fontId="13" fillId="34" borderId="124" applyNumberFormat="0" applyFont="0" applyAlignment="0" applyProtection="0"/>
    <xf numFmtId="0" fontId="9" fillId="48" borderId="97" applyNumberFormat="0" applyProtection="0">
      <alignment horizontal="left" vertical="center" indent="1"/>
    </xf>
    <xf numFmtId="4" fontId="205" fillId="5" borderId="102" applyNumberFormat="0" applyProtection="0">
      <alignment horizontal="right" vertical="center"/>
    </xf>
    <xf numFmtId="0" fontId="67" fillId="0" borderId="62">
      <alignment horizontal="left" vertical="center"/>
    </xf>
    <xf numFmtId="0" fontId="67" fillId="0" borderId="62">
      <alignment horizontal="left" vertical="center"/>
    </xf>
    <xf numFmtId="0" fontId="67" fillId="0" borderId="62">
      <alignment horizontal="left" vertical="center"/>
    </xf>
    <xf numFmtId="184" fontId="9" fillId="28" borderId="97" applyNumberFormat="0" applyProtection="0">
      <alignment horizontal="left" vertical="center" indent="1"/>
    </xf>
    <xf numFmtId="0" fontId="9" fillId="28" borderId="97" applyNumberFormat="0" applyProtection="0">
      <alignment horizontal="left" vertical="center" indent="1"/>
    </xf>
    <xf numFmtId="206" fontId="9" fillId="65" borderId="97" applyNumberFormat="0" applyProtection="0">
      <alignment horizontal="left" vertical="center" indent="1"/>
    </xf>
    <xf numFmtId="4" fontId="23" fillId="59" borderId="97" applyNumberFormat="0" applyProtection="0">
      <alignment horizontal="left" vertical="center" indent="1"/>
    </xf>
    <xf numFmtId="4" fontId="23" fillId="59" borderId="97" applyNumberFormat="0" applyProtection="0">
      <alignment horizontal="left" vertical="center" indent="1"/>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10" fontId="61"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5" fillId="49" borderId="153" applyNumberFormat="0" applyProtection="0">
      <alignment horizontal="right" vertical="center"/>
    </xf>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186" fontId="52" fillId="0" borderId="63" applyFill="0" applyProtection="0"/>
    <xf numFmtId="40" fontId="9" fillId="44" borderId="83"/>
    <xf numFmtId="40" fontId="9" fillId="67" borderId="83"/>
    <xf numFmtId="40" fontId="9" fillId="40" borderId="83"/>
    <xf numFmtId="165" fontId="40" fillId="0" borderId="114" applyAlignment="0" applyProtection="0"/>
    <xf numFmtId="0" fontId="45"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5" fillId="53" borderId="135" applyNumberFormat="0" applyProtection="0">
      <alignment horizontal="right" vertical="center"/>
    </xf>
    <xf numFmtId="0" fontId="9" fillId="28" borderId="135" applyNumberFormat="0" applyProtection="0">
      <alignment horizontal="left" vertical="center" indent="1"/>
    </xf>
    <xf numFmtId="184" fontId="9" fillId="48" borderId="135" applyNumberFormat="0" applyProtection="0">
      <alignment horizontal="left" vertical="center" indent="1"/>
    </xf>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5"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5"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5" fontId="9" fillId="31" borderId="1" applyNumberFormat="0" applyFont="0" applyAlignment="0">
      <protection locked="0"/>
    </xf>
    <xf numFmtId="255" fontId="9" fillId="31" borderId="1" applyNumberFormat="0" applyFont="0" applyAlignment="0">
      <protection locked="0"/>
    </xf>
    <xf numFmtId="0" fontId="9" fillId="34" borderId="116" applyNumberFormat="0" applyFont="0"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39"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40" fillId="0" borderId="63" applyAlignment="0" applyProtection="0"/>
    <xf numFmtId="165" fontId="39" fillId="0" borderId="63" applyAlignment="0" applyProtection="0"/>
    <xf numFmtId="49" fontId="15" fillId="3" borderId="136">
      <alignment vertical="center"/>
    </xf>
    <xf numFmtId="0" fontId="127" fillId="0" borderId="145" applyNumberFormat="0" applyFill="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0" fontId="9" fillId="34" borderId="124"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4" fontId="107" fillId="24" borderId="113">
      <alignment horizontal="left" vertical="center" wrapText="1"/>
    </xf>
    <xf numFmtId="0" fontId="116" fillId="23" borderId="117" applyNumberFormat="0" applyAlignment="0" applyProtection="0"/>
    <xf numFmtId="0" fontId="13"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16" fillId="23" borderId="125" applyNumberFormat="0" applyAlignment="0" applyProtection="0"/>
    <xf numFmtId="49" fontId="15" fillId="3" borderId="126">
      <alignment vertical="center"/>
    </xf>
    <xf numFmtId="49" fontId="15" fillId="3" borderId="126">
      <alignment vertical="center"/>
    </xf>
    <xf numFmtId="49" fontId="15" fillId="3" borderId="126">
      <alignment vertical="center"/>
    </xf>
    <xf numFmtId="0" fontId="9" fillId="34" borderId="124"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63" borderId="153" applyNumberFormat="0" applyProtection="0">
      <alignment horizontal="left" vertical="center" indent="1"/>
    </xf>
    <xf numFmtId="184" fontId="9" fillId="64" borderId="153" applyNumberFormat="0" applyProtection="0">
      <alignment horizontal="left" vertical="center" indent="1"/>
    </xf>
    <xf numFmtId="0" fontId="127" fillId="0" borderId="119" applyNumberFormat="0" applyFill="0" applyAlignment="0" applyProtection="0"/>
    <xf numFmtId="0" fontId="127" fillId="0" borderId="119" applyNumberFormat="0" applyFill="0" applyAlignment="0" applyProtection="0"/>
    <xf numFmtId="0" fontId="117" fillId="23" borderId="115" applyNumberFormat="0" applyAlignment="0" applyProtection="0"/>
    <xf numFmtId="255" fontId="9" fillId="31" borderId="83" applyNumberFormat="0" applyFont="0" applyAlignment="0">
      <protection locked="0"/>
    </xf>
    <xf numFmtId="4" fontId="203" fillId="59" borderId="107" applyNumberFormat="0" applyProtection="0">
      <alignment horizontal="right" vertical="center"/>
    </xf>
    <xf numFmtId="4" fontId="205" fillId="5" borderId="112" applyNumberFormat="0" applyProtection="0">
      <alignment horizontal="right" vertical="center"/>
    </xf>
    <xf numFmtId="184" fontId="9" fillId="48" borderId="107" applyNumberFormat="0" applyProtection="0">
      <alignment horizontal="left" vertical="center" indent="1"/>
    </xf>
    <xf numFmtId="0" fontId="67" fillId="0" borderId="84">
      <alignment horizontal="left" vertical="center"/>
    </xf>
    <xf numFmtId="206" fontId="9" fillId="65" borderId="107" applyNumberFormat="0" applyProtection="0">
      <alignment horizontal="left" vertical="center" indent="1"/>
    </xf>
    <xf numFmtId="0" fontId="9" fillId="61" borderId="107" applyNumberFormat="0" applyProtection="0">
      <alignment horizontal="left" vertical="center" indent="1"/>
    </xf>
    <xf numFmtId="184" fontId="9" fillId="61" borderId="107" applyNumberFormat="0" applyProtection="0">
      <alignment horizontal="left" vertical="center" indent="1"/>
    </xf>
    <xf numFmtId="184" fontId="9" fillId="61" borderId="107" applyNumberFormat="0" applyProtection="0">
      <alignment horizontal="left" vertical="center" indent="1"/>
    </xf>
    <xf numFmtId="0" fontId="9" fillId="61" borderId="107" applyNumberFormat="0" applyProtection="0">
      <alignment horizontal="left" vertical="center" indent="1"/>
    </xf>
    <xf numFmtId="206" fontId="9" fillId="62" borderId="107" applyNumberFormat="0" applyProtection="0">
      <alignment horizontal="left" vertical="center" indent="1"/>
    </xf>
    <xf numFmtId="184" fontId="9" fillId="61" borderId="107" applyNumberFormat="0" applyProtection="0">
      <alignment horizontal="left" vertical="center" indent="1"/>
    </xf>
    <xf numFmtId="4" fontId="55" fillId="53" borderId="107" applyNumberFormat="0" applyProtection="0">
      <alignment horizontal="right" vertical="center"/>
    </xf>
    <xf numFmtId="4" fontId="55" fillId="52" borderId="107" applyNumberFormat="0" applyProtection="0">
      <alignment horizontal="right" vertical="center"/>
    </xf>
    <xf numFmtId="4" fontId="55" fillId="51" borderId="107" applyNumberFormat="0" applyProtection="0">
      <alignment horizontal="right" vertical="center"/>
    </xf>
    <xf numFmtId="4" fontId="66" fillId="17" borderId="112" applyNumberFormat="0" applyProtection="0">
      <alignment horizontal="left" vertical="center" indent="1"/>
    </xf>
    <xf numFmtId="184" fontId="9" fillId="48" borderId="107" applyNumberFormat="0" applyProtection="0">
      <alignment horizontal="left" vertical="center" indent="1"/>
    </xf>
    <xf numFmtId="184" fontId="9" fillId="48" borderId="107" applyNumberFormat="0" applyProtection="0">
      <alignment horizontal="left" vertical="center" indent="1"/>
    </xf>
    <xf numFmtId="0" fontId="13" fillId="34" borderId="134" applyNumberFormat="0" applyFont="0" applyAlignment="0" applyProtection="0"/>
    <xf numFmtId="0" fontId="13" fillId="34" borderId="134" applyNumberFormat="0" applyFont="0" applyAlignment="0" applyProtection="0"/>
    <xf numFmtId="184" fontId="173" fillId="28" borderId="84"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37" fontId="104" fillId="28" borderId="83" applyFill="0" applyBorder="0" applyProtection="0"/>
    <xf numFmtId="0" fontId="74" fillId="10" borderId="151" applyNumberFormat="0" applyAlignment="0" applyProtection="0"/>
    <xf numFmtId="4" fontId="55" fillId="56" borderId="153" applyNumberFormat="0" applyProtection="0">
      <alignment horizontal="right" vertical="center"/>
    </xf>
    <xf numFmtId="0" fontId="127" fillId="0" borderId="127" applyNumberFormat="0" applyFill="0" applyAlignment="0" applyProtection="0"/>
    <xf numFmtId="0" fontId="127" fillId="0" borderId="127" applyNumberFormat="0" applyFill="0" applyAlignment="0" applyProtection="0"/>
    <xf numFmtId="49" fontId="15" fillId="3" borderId="126">
      <alignment vertical="center"/>
    </xf>
    <xf numFmtId="49" fontId="14" fillId="3" borderId="126">
      <alignment vertical="center"/>
    </xf>
    <xf numFmtId="0" fontId="127" fillId="0" borderId="127" applyNumberFormat="0" applyFill="0" applyAlignment="0" applyProtection="0"/>
    <xf numFmtId="0" fontId="13"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3" fillId="34" borderId="134" applyNumberFormat="0" applyFont="0" applyAlignment="0" applyProtection="0"/>
    <xf numFmtId="49" fontId="208" fillId="45" borderId="144">
      <alignment vertical="center"/>
    </xf>
    <xf numFmtId="0" fontId="116" fillId="23" borderId="97" applyNumberFormat="0" applyAlignment="0" applyProtection="0"/>
    <xf numFmtId="4" fontId="9" fillId="0" borderId="1"/>
    <xf numFmtId="0" fontId="117" fillId="23" borderId="151" applyNumberFormat="0" applyAlignment="0" applyProtection="0"/>
    <xf numFmtId="0" fontId="13" fillId="34" borderId="116"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184" fontId="9" fillId="61" borderId="87" applyNumberFormat="0" applyProtection="0">
      <alignment horizontal="left" vertical="center" indent="1"/>
    </xf>
    <xf numFmtId="184"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206" fontId="9" fillId="66" borderId="87" applyNumberFormat="0" applyProtection="0">
      <alignment horizontal="left" vertical="center" indent="1"/>
    </xf>
    <xf numFmtId="206" fontId="9" fillId="66" borderId="87" applyNumberFormat="0" applyProtection="0">
      <alignment horizontal="left" vertical="center" indent="1"/>
    </xf>
    <xf numFmtId="0" fontId="9" fillId="48" borderId="87" applyNumberFormat="0" applyProtection="0">
      <alignment horizontal="left" vertical="center" indent="1"/>
    </xf>
    <xf numFmtId="206" fontId="9" fillId="66"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0" fontId="9" fillId="48" borderId="87" applyNumberFormat="0" applyProtection="0">
      <alignment horizontal="left" vertical="center" indent="1"/>
    </xf>
    <xf numFmtId="4" fontId="55" fillId="29" borderId="87" applyNumberFormat="0" applyProtection="0">
      <alignment vertical="center"/>
    </xf>
    <xf numFmtId="4" fontId="203" fillId="29" borderId="87" applyNumberFormat="0" applyProtection="0">
      <alignment vertical="center"/>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49" fontId="15" fillId="3" borderId="118">
      <alignment vertical="center"/>
    </xf>
    <xf numFmtId="0" fontId="117" fillId="23" borderId="105" applyNumberFormat="0" applyAlignment="0" applyProtection="0"/>
    <xf numFmtId="0" fontId="127"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4" fontId="9" fillId="28" borderId="125" applyNumberFormat="0" applyProtection="0">
      <alignment horizontal="left" vertical="center" indent="1"/>
    </xf>
    <xf numFmtId="4" fontId="23" fillId="61" borderId="125" applyNumberFormat="0" applyProtection="0">
      <alignment horizontal="left" vertical="center" indent="1"/>
    </xf>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74" fillId="10" borderId="95" applyNumberFormat="0" applyAlignment="0" applyProtection="0"/>
    <xf numFmtId="0" fontId="74" fillId="10" borderId="95" applyNumberFormat="0" applyAlignment="0" applyProtection="0"/>
    <xf numFmtId="4" fontId="23" fillId="61" borderId="143" applyNumberFormat="0" applyProtection="0">
      <alignment horizontal="left" vertical="center" indent="1"/>
    </xf>
    <xf numFmtId="0" fontId="9" fillId="48" borderId="135" applyNumberFormat="0" applyProtection="0">
      <alignment horizontal="left" vertical="center" indent="1"/>
    </xf>
    <xf numFmtId="0" fontId="116" fillId="23" borderId="125" applyNumberFormat="0" applyAlignment="0" applyProtection="0"/>
    <xf numFmtId="49" fontId="15" fillId="3" borderId="118">
      <alignment vertical="center"/>
    </xf>
    <xf numFmtId="186" fontId="52" fillId="0" borderId="94" applyFill="0" applyProtection="0"/>
    <xf numFmtId="49" fontId="14" fillId="3" borderId="118">
      <alignment vertical="center"/>
    </xf>
    <xf numFmtId="0" fontId="13" fillId="34" borderId="124" applyNumberFormat="0" applyFont="0" applyAlignment="0" applyProtection="0"/>
    <xf numFmtId="165" fontId="39" fillId="0" borderId="94" applyAlignment="0" applyProtection="0"/>
    <xf numFmtId="184" fontId="9" fillId="48" borderId="77" applyNumberFormat="0" applyProtection="0">
      <alignment horizontal="left" vertical="center" indent="1"/>
    </xf>
    <xf numFmtId="40" fontId="9" fillId="71" borderId="73"/>
    <xf numFmtId="49" fontId="208" fillId="45" borderId="136">
      <alignment horizontal="center"/>
    </xf>
    <xf numFmtId="49" fontId="9" fillId="45" borderId="136">
      <alignment horizontal="center"/>
    </xf>
    <xf numFmtId="49" fontId="14" fillId="3" borderId="154">
      <alignment vertical="center"/>
    </xf>
    <xf numFmtId="0" fontId="127" fillId="0" borderId="155" applyNumberFormat="0" applyFill="0" applyAlignment="0" applyProtection="0"/>
    <xf numFmtId="0" fontId="127" fillId="0" borderId="155" applyNumberFormat="0" applyFill="0" applyAlignment="0" applyProtection="0"/>
    <xf numFmtId="0" fontId="13" fillId="34"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3" fillId="34" borderId="152" applyNumberFormat="0" applyFont="0" applyAlignment="0" applyProtection="0"/>
    <xf numFmtId="0" fontId="13" fillId="34" borderId="152" applyNumberFormat="0" applyFont="0" applyAlignment="0" applyProtection="0"/>
    <xf numFmtId="49" fontId="208" fillId="45" borderId="118">
      <alignment vertical="center"/>
    </xf>
    <xf numFmtId="40" fontId="9" fillId="74" borderId="1"/>
    <xf numFmtId="0" fontId="117" fillId="23" borderId="151" applyNumberFormat="0" applyAlignment="0" applyProtection="0"/>
    <xf numFmtId="0" fontId="99" fillId="23" borderId="117" applyNumberFormat="0" applyAlignment="0" applyProtection="0"/>
    <xf numFmtId="49" fontId="15" fillId="3" borderId="67">
      <alignment vertical="center"/>
    </xf>
    <xf numFmtId="0" fontId="100" fillId="23" borderId="117" applyNumberFormat="0" applyAlignment="0" applyProtection="0"/>
    <xf numFmtId="0" fontId="16" fillId="34" borderId="106" applyNumberFormat="0" applyFont="0" applyAlignment="0" applyProtection="0"/>
    <xf numFmtId="49" fontId="208" fillId="3" borderId="154">
      <alignment vertical="center"/>
    </xf>
    <xf numFmtId="0" fontId="100" fillId="23" borderId="117" applyNumberFormat="0" applyAlignment="0" applyProtection="0"/>
    <xf numFmtId="184" fontId="9" fillId="48" borderId="97" applyNumberFormat="0" applyProtection="0">
      <alignment horizontal="left" vertical="center" indent="1"/>
    </xf>
    <xf numFmtId="0" fontId="9" fillId="48" borderId="97" applyNumberFormat="0" applyProtection="0">
      <alignment horizontal="left" vertical="center" indent="1"/>
    </xf>
    <xf numFmtId="4" fontId="55" fillId="52" borderId="97" applyNumberFormat="0" applyProtection="0">
      <alignment horizontal="right" vertical="center"/>
    </xf>
    <xf numFmtId="4" fontId="55" fillId="53" borderId="97" applyNumberFormat="0" applyProtection="0">
      <alignment horizontal="right" vertical="center"/>
    </xf>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7" fillId="23" borderId="76"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116" fillId="23" borderId="77"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206" fontId="9" fillId="64" borderId="97" applyNumberFormat="0" applyProtection="0">
      <alignment horizontal="left" vertical="center" indent="1"/>
    </xf>
    <xf numFmtId="184" fontId="9" fillId="48" borderId="97" applyNumberFormat="0" applyProtection="0">
      <alignment horizontal="left" vertical="center" indent="1"/>
    </xf>
    <xf numFmtId="0" fontId="13" fillId="34" borderId="124" applyNumberFormat="0" applyFont="0" applyAlignment="0" applyProtection="0"/>
    <xf numFmtId="49" fontId="208" fillId="3" borderId="11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99"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99" fillId="23" borderId="77" applyNumberFormat="0" applyAlignment="0" applyProtection="0"/>
    <xf numFmtId="0" fontId="13" fillId="34" borderId="116" applyNumberFormat="0" applyFont="0" applyAlignment="0" applyProtection="0"/>
    <xf numFmtId="10" fontId="66" fillId="29" borderId="1" applyNumberFormat="0" applyBorder="0" applyAlignment="0" applyProtection="0"/>
    <xf numFmtId="10" fontId="66" fillId="29" borderId="1" applyNumberFormat="0" applyBorder="0" applyAlignment="0" applyProtection="0"/>
    <xf numFmtId="187" fontId="19" fillId="31" borderId="1" applyNumberFormat="0" applyFont="0" applyAlignment="0">
      <protection locked="0"/>
    </xf>
    <xf numFmtId="187" fontId="19" fillId="31" borderId="1" applyNumberFormat="0" applyFont="0" applyAlignment="0">
      <protection locked="0"/>
    </xf>
    <xf numFmtId="187" fontId="19" fillId="31" borderId="1" applyNumberFormat="0" applyFont="0" applyAlignment="0">
      <protection locked="0"/>
    </xf>
    <xf numFmtId="187" fontId="19" fillId="31" borderId="1" applyNumberFormat="0" applyFont="0" applyAlignment="0">
      <protection locked="0"/>
    </xf>
    <xf numFmtId="187" fontId="19" fillId="31" borderId="1" applyNumberFormat="0" applyFont="0" applyAlignment="0">
      <protection locked="0"/>
    </xf>
    <xf numFmtId="187" fontId="19" fillId="31" borderId="1" applyNumberFormat="0" applyFont="0" applyAlignment="0">
      <protection locked="0"/>
    </xf>
    <xf numFmtId="187" fontId="19" fillId="31" borderId="1" applyNumberFormat="0" applyFont="0" applyAlignment="0">
      <protection locked="0"/>
    </xf>
    <xf numFmtId="187" fontId="19" fillId="31" borderId="1" applyNumberFormat="0" applyFont="0" applyAlignment="0">
      <protection locked="0"/>
    </xf>
    <xf numFmtId="0" fontId="46" fillId="23" borderId="115" applyNumberFormat="0" applyAlignment="0" applyProtection="0"/>
    <xf numFmtId="0" fontId="46"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117" fillId="23" borderId="105" applyNumberFormat="0" applyAlignment="0" applyProtection="0"/>
    <xf numFmtId="0" fontId="127" fillId="0" borderId="137" applyNumberFormat="0" applyFill="0" applyAlignment="0" applyProtection="0"/>
    <xf numFmtId="0" fontId="9" fillId="34" borderId="142" applyNumberFormat="0" applyFont="0" applyAlignment="0" applyProtection="0"/>
    <xf numFmtId="49" fontId="14" fillId="3" borderId="136">
      <alignment vertical="center"/>
    </xf>
    <xf numFmtId="49" fontId="14" fillId="3" borderId="136">
      <alignment vertical="center"/>
    </xf>
    <xf numFmtId="49" fontId="15"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87" fontId="19" fillId="31" borderId="73" applyNumberFormat="0" applyFont="0" applyAlignment="0">
      <protection locked="0"/>
    </xf>
    <xf numFmtId="10" fontId="66" fillId="29" borderId="73" applyNumberFormat="0" applyBorder="0" applyAlignment="0" applyProtection="0"/>
    <xf numFmtId="10" fontId="66" fillId="29" borderId="73" applyNumberFormat="0" applyBorder="0" applyAlignment="0" applyProtection="0"/>
    <xf numFmtId="10" fontId="66" fillId="29" borderId="73" applyNumberFormat="0" applyBorder="0" applyAlignment="0" applyProtection="0"/>
    <xf numFmtId="10" fontId="66" fillId="29" borderId="73" applyNumberFormat="0" applyBorder="0" applyAlignment="0" applyProtection="0"/>
    <xf numFmtId="10" fontId="66"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5" fillId="3" borderId="98">
      <alignment vertical="center"/>
    </xf>
    <xf numFmtId="49" fontId="15" fillId="3" borderId="98">
      <alignmen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10" fontId="61" fillId="26" borderId="73" applyNumberFormat="0" applyFill="0" applyBorder="0" applyAlignment="0" applyProtection="0">
      <protection locked="0"/>
    </xf>
    <xf numFmtId="4" fontId="107" fillId="24" borderId="93">
      <alignment horizontal="left" vertical="center" wrapText="1"/>
    </xf>
    <xf numFmtId="4" fontId="107" fillId="24" borderId="93">
      <alignment horizontal="left" vertical="center" wrapText="1"/>
    </xf>
    <xf numFmtId="184" fontId="9" fillId="48" borderId="135" applyNumberFormat="0" applyProtection="0">
      <alignment horizontal="left" vertical="center" indent="1"/>
    </xf>
    <xf numFmtId="49" fontId="9" fillId="45" borderId="144">
      <alignment horizontal="center"/>
    </xf>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116" fillId="23" borderId="97" applyNumberFormat="0" applyAlignment="0" applyProtection="0"/>
    <xf numFmtId="0" fontId="116" fillId="23" borderId="97" applyNumberFormat="0" applyAlignment="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186" fontId="52" fillId="0" borderId="75" applyFill="0" applyProtection="0"/>
    <xf numFmtId="0" fontId="116" fillId="23" borderId="97" applyNumberFormat="0" applyAlignment="0" applyProtection="0"/>
    <xf numFmtId="0" fontId="117" fillId="23" borderId="95" applyNumberFormat="0" applyAlignment="0" applyProtection="0"/>
    <xf numFmtId="0" fontId="117" fillId="23" borderId="95" applyNumberFormat="0" applyAlignment="0" applyProtection="0"/>
    <xf numFmtId="0" fontId="9" fillId="0" borderId="1">
      <alignment horizontal="right"/>
    </xf>
    <xf numFmtId="0" fontId="13" fillId="34" borderId="134" applyNumberFormat="0" applyFont="0" applyAlignment="0" applyProtection="0"/>
    <xf numFmtId="0" fontId="116" fillId="23" borderId="135" applyNumberFormat="0" applyAlignment="0" applyProtection="0"/>
    <xf numFmtId="0" fontId="74" fillId="10" borderId="133" applyNumberFormat="0" applyAlignment="0" applyProtection="0"/>
    <xf numFmtId="49" fontId="15" fillId="3" borderId="136">
      <alignment vertical="center"/>
    </xf>
    <xf numFmtId="49" fontId="208" fillId="3" borderId="88">
      <alignment vertical="center"/>
    </xf>
    <xf numFmtId="49" fontId="208" fillId="3" borderId="88">
      <alignment vertical="center"/>
    </xf>
    <xf numFmtId="0" fontId="13" fillId="34" borderId="124"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49" fontId="9" fillId="45" borderId="88">
      <alignment horizontal="center"/>
    </xf>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5"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5" fillId="23" borderId="76" applyNumberFormat="0" applyAlignment="0" applyProtection="0"/>
    <xf numFmtId="49" fontId="9" fillId="45" borderId="88">
      <alignment horizontal="center"/>
    </xf>
    <xf numFmtId="49" fontId="208" fillId="45" borderId="88">
      <alignment horizontal="center"/>
    </xf>
    <xf numFmtId="49" fontId="208" fillId="45" borderId="88">
      <alignment horizontal="center"/>
    </xf>
    <xf numFmtId="49" fontId="208" fillId="45" borderId="88">
      <alignment horizontal="center"/>
    </xf>
    <xf numFmtId="0" fontId="13" fillId="34" borderId="96" applyNumberFormat="0" applyFont="0" applyAlignment="0" applyProtection="0"/>
    <xf numFmtId="0" fontId="13" fillId="34" borderId="96" applyNumberFormat="0" applyFont="0" applyAlignment="0" applyProtection="0"/>
    <xf numFmtId="4" fontId="203" fillId="59" borderId="87" applyNumberFormat="0" applyProtection="0">
      <alignment horizontal="right" vertical="center"/>
    </xf>
    <xf numFmtId="4" fontId="203" fillId="59" borderId="87" applyNumberFormat="0" applyProtection="0">
      <alignment horizontal="right" vertical="center"/>
    </xf>
    <xf numFmtId="4" fontId="66" fillId="0" borderId="92" applyNumberFormat="0" applyProtection="0">
      <alignment horizontal="right" vertical="center"/>
    </xf>
    <xf numFmtId="184" fontId="9" fillId="66" borderId="87" applyNumberFormat="0" applyProtection="0">
      <alignment horizontal="left" vertical="center" indent="1"/>
    </xf>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39"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40" fillId="0" borderId="75" applyAlignment="0" applyProtection="0"/>
    <xf numFmtId="165" fontId="39" fillId="0" borderId="75" applyAlignment="0" applyProtection="0"/>
    <xf numFmtId="184"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3"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49" fontId="15" fillId="3" borderId="154">
      <alignment vertical="center"/>
    </xf>
    <xf numFmtId="49" fontId="15" fillId="3" borderId="154">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4" fontId="203" fillId="59" borderId="143" applyNumberFormat="0" applyProtection="0">
      <alignment horizontal="right" vertical="center"/>
    </xf>
    <xf numFmtId="49" fontId="15" fillId="3" borderId="118">
      <alignment vertical="center"/>
    </xf>
    <xf numFmtId="0" fontId="117" fillId="23" borderId="151" applyNumberFormat="0" applyAlignment="0" applyProtection="0"/>
    <xf numFmtId="0" fontId="117" fillId="23" borderId="151" applyNumberFormat="0" applyAlignment="0" applyProtection="0"/>
    <xf numFmtId="0" fontId="9" fillId="34"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4" fontId="55"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3" fillId="34" borderId="10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117" fillId="23" borderId="95" applyNumberFormat="0" applyAlignment="0" applyProtection="0"/>
    <xf numFmtId="0" fontId="74" fillId="10" borderId="95" applyNumberFormat="0" applyAlignment="0" applyProtection="0"/>
    <xf numFmtId="0" fontId="74" fillId="10" borderId="95" applyNumberFormat="0" applyAlignment="0" applyProtection="0"/>
    <xf numFmtId="0" fontId="74" fillId="10" borderId="95"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3" fillId="34" borderId="124" applyNumberFormat="0" applyFont="0" applyAlignment="0" applyProtection="0"/>
    <xf numFmtId="0" fontId="13"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5" fillId="3" borderId="126">
      <alignment vertical="center"/>
    </xf>
    <xf numFmtId="49" fontId="15" fillId="3" borderId="126">
      <alignment vertical="center"/>
    </xf>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3" fillId="34" borderId="134" applyNumberFormat="0" applyFont="0" applyAlignment="0" applyProtection="0"/>
    <xf numFmtId="0" fontId="127" fillId="0" borderId="137" applyNumberFormat="0" applyFill="0" applyAlignment="0" applyProtection="0"/>
    <xf numFmtId="0" fontId="13"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17" fillId="23" borderId="133" applyNumberFormat="0" applyAlignment="0" applyProtection="0"/>
    <xf numFmtId="49" fontId="15" fillId="3" borderId="136">
      <alignment vertical="center"/>
    </xf>
    <xf numFmtId="0" fontId="9" fillId="48" borderId="125" applyNumberFormat="0" applyProtection="0">
      <alignment horizontal="left" vertical="center" indent="1"/>
    </xf>
    <xf numFmtId="184" fontId="9" fillId="48" borderId="125" applyNumberFormat="0" applyProtection="0">
      <alignment horizontal="left" vertical="center" indent="1"/>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49" fontId="208" fillId="45" borderId="126">
      <alignment vertical="center"/>
    </xf>
    <xf numFmtId="0" fontId="13" fillId="34" borderId="142" applyNumberFormat="0" applyFont="0" applyAlignment="0" applyProtection="0"/>
    <xf numFmtId="0" fontId="13" fillId="34" borderId="142" applyNumberFormat="0" applyFont="0" applyAlignment="0" applyProtection="0"/>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4" fillId="0" borderId="0"/>
    <xf numFmtId="0" fontId="116" fillId="23" borderId="135" applyNumberFormat="0" applyAlignment="0" applyProtection="0"/>
    <xf numFmtId="0" fontId="116"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3" fillId="34" borderId="134" applyNumberFormat="0" applyFont="0" applyAlignment="0" applyProtection="0"/>
    <xf numFmtId="49" fontId="208" fillId="3" borderId="108">
      <alignment vertical="center"/>
    </xf>
    <xf numFmtId="49" fontId="208" fillId="45" borderId="108">
      <alignment vertical="center"/>
    </xf>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117" fillId="23" borderId="115" applyNumberFormat="0" applyAlignment="0" applyProtection="0"/>
    <xf numFmtId="255" fontId="9" fillId="31" borderId="83" applyNumberFormat="0" applyFont="0" applyAlignment="0">
      <protection locked="0"/>
    </xf>
    <xf numFmtId="187" fontId="9" fillId="31" borderId="83" applyNumberFormat="0" applyFont="0" applyAlignment="0">
      <protection locked="0"/>
    </xf>
    <xf numFmtId="187" fontId="9" fillId="31" borderId="83" applyNumberFormat="0" applyFont="0" applyAlignment="0">
      <protection locked="0"/>
    </xf>
    <xf numFmtId="187" fontId="9" fillId="31" borderId="83" applyNumberFormat="0" applyFont="0" applyAlignment="0">
      <protection locked="0"/>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24"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49" fontId="15" fillId="3" borderId="126">
      <alignment vertical="center"/>
    </xf>
    <xf numFmtId="49" fontId="15" fillId="3" borderId="126">
      <alignment vertical="center"/>
    </xf>
    <xf numFmtId="49" fontId="14" fillId="3" borderId="126">
      <alignment vertical="center"/>
    </xf>
    <xf numFmtId="49" fontId="15" fillId="3" borderId="126">
      <alignment vertical="center"/>
    </xf>
    <xf numFmtId="0" fontId="13" fillId="34" borderId="124" applyNumberFormat="0" applyFont="0" applyAlignment="0" applyProtection="0"/>
    <xf numFmtId="0" fontId="13" fillId="34" borderId="124" applyNumberFormat="0" applyFont="0" applyAlignment="0" applyProtection="0"/>
    <xf numFmtId="187" fontId="9" fillId="31" borderId="1" applyNumberFormat="0" applyFont="0" applyAlignment="0">
      <protection locked="0"/>
    </xf>
    <xf numFmtId="255" fontId="9" fillId="31" borderId="1" applyNumberFormat="0" applyFont="0" applyAlignment="0">
      <protection locked="0"/>
    </xf>
    <xf numFmtId="0" fontId="9" fillId="61" borderId="66" applyNumberFormat="0" applyProtection="0">
      <alignment horizontal="left" vertical="center" indent="1"/>
    </xf>
    <xf numFmtId="0" fontId="67" fillId="0" borderId="113">
      <alignment horizontal="left" vertical="center"/>
    </xf>
    <xf numFmtId="0" fontId="46" fillId="23" borderId="115" applyNumberFormat="0" applyAlignment="0" applyProtection="0"/>
    <xf numFmtId="0" fontId="45" fillId="23" borderId="115" applyNumberFormat="0" applyAlignment="0" applyProtection="0"/>
    <xf numFmtId="0" fontId="9" fillId="48" borderId="66" applyNumberFormat="0" applyProtection="0">
      <alignment horizontal="left" vertical="center" indent="1"/>
    </xf>
    <xf numFmtId="165" fontId="39"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4" fontId="9" fillId="28" borderId="97" applyNumberFormat="0" applyProtection="0">
      <alignment horizontal="left" vertical="center" indent="1"/>
    </xf>
    <xf numFmtId="206" fontId="9" fillId="65" borderId="97" applyNumberFormat="0" applyProtection="0">
      <alignment horizontal="left" vertical="center" indent="1"/>
    </xf>
    <xf numFmtId="0" fontId="127" fillId="0" borderId="89" applyNumberFormat="0" applyFill="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49" fontId="15" fillId="3" borderId="78">
      <alignment vertical="center"/>
    </xf>
    <xf numFmtId="206" fontId="9" fillId="62" borderId="87" applyNumberFormat="0" applyProtection="0">
      <alignment horizontal="left" vertical="center" indent="1"/>
    </xf>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74"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6" fontId="9" fillId="64" borderId="97" applyNumberFormat="0" applyProtection="0">
      <alignment horizontal="left" vertical="center" indent="1"/>
    </xf>
    <xf numFmtId="184"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3" fillId="61" borderId="97" applyNumberFormat="0" applyProtection="0">
      <alignment horizontal="left" vertical="center" indent="1"/>
    </xf>
    <xf numFmtId="4" fontId="23" fillId="61" borderId="97" applyNumberFormat="0" applyProtection="0">
      <alignment horizontal="left" vertical="center" indent="1"/>
    </xf>
    <xf numFmtId="49" fontId="15" fillId="3" borderId="136">
      <alignment vertical="center"/>
    </xf>
    <xf numFmtId="0" fontId="9" fillId="48" borderId="97" applyNumberFormat="0" applyProtection="0">
      <alignment horizontal="left" vertical="center" indent="1"/>
    </xf>
    <xf numFmtId="0" fontId="46" fillId="23" borderId="115" applyNumberFormat="0" applyAlignment="0" applyProtection="0"/>
    <xf numFmtId="186" fontId="52" fillId="0" borderId="114" applyFill="0" applyProtection="0"/>
    <xf numFmtId="0" fontId="99" fillId="23" borderId="117" applyNumberFormat="0" applyAlignment="0" applyProtection="0"/>
    <xf numFmtId="0" fontId="99"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3" fillId="34" borderId="134" applyNumberFormat="0" applyFont="0" applyAlignment="0" applyProtection="0"/>
    <xf numFmtId="0" fontId="116" fillId="23" borderId="125" applyNumberFormat="0" applyAlignment="0" applyProtection="0"/>
    <xf numFmtId="0" fontId="116" fillId="23" borderId="125" applyNumberFormat="0" applyAlignment="0" applyProtection="0"/>
    <xf numFmtId="0" fontId="9" fillId="34" borderId="134" applyNumberFormat="0" applyFont="0" applyAlignment="0" applyProtection="0"/>
    <xf numFmtId="0" fontId="74" fillId="10" borderId="133" applyNumberFormat="0" applyAlignment="0" applyProtection="0"/>
    <xf numFmtId="0" fontId="116" fillId="23" borderId="135" applyNumberForma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49" fontId="198" fillId="3" borderId="108">
      <alignment vertical="center"/>
    </xf>
    <xf numFmtId="49" fontId="198" fillId="3" borderId="108">
      <alignment vertical="center"/>
    </xf>
    <xf numFmtId="49" fontId="208" fillId="45" borderId="108">
      <alignment vertical="center"/>
    </xf>
    <xf numFmtId="0" fontId="9" fillId="63" borderId="107" applyNumberFormat="0" applyProtection="0">
      <alignment horizontal="left" vertical="center" indent="1"/>
    </xf>
    <xf numFmtId="184" fontId="9" fillId="63" borderId="107" applyNumberFormat="0" applyProtection="0">
      <alignment horizontal="left" vertical="center" indent="1"/>
    </xf>
    <xf numFmtId="0" fontId="9" fillId="63" borderId="107" applyNumberFormat="0" applyProtection="0">
      <alignment horizontal="left" vertical="center" indent="1"/>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49" fontId="208" fillId="45" borderId="144">
      <alignment vertical="center"/>
    </xf>
    <xf numFmtId="49" fontId="198" fillId="3" borderId="144">
      <alignment vertical="center"/>
    </xf>
    <xf numFmtId="49" fontId="208" fillId="3" borderId="144">
      <alignment vertical="center"/>
    </xf>
    <xf numFmtId="49" fontId="208" fillId="3" borderId="144">
      <alignment horizontal="center"/>
    </xf>
    <xf numFmtId="0" fontId="9" fillId="48" borderId="143" applyNumberFormat="0" applyProtection="0">
      <alignment horizontal="left" vertical="center" indent="1"/>
    </xf>
    <xf numFmtId="4" fontId="66" fillId="17" borderId="148" applyNumberFormat="0" applyProtection="0">
      <alignment horizontal="left" vertical="center" indent="1"/>
    </xf>
    <xf numFmtId="206" fontId="9" fillId="66" borderId="143" applyNumberFormat="0" applyProtection="0">
      <alignment horizontal="left" vertical="center" indent="1"/>
    </xf>
    <xf numFmtId="206" fontId="9" fillId="66" borderId="143" applyNumberFormat="0" applyProtection="0">
      <alignment horizontal="left" vertical="center" indent="1"/>
    </xf>
    <xf numFmtId="0" fontId="9" fillId="48" borderId="143" applyNumberFormat="0" applyProtection="0">
      <alignment horizontal="left" vertical="center" indent="1"/>
    </xf>
    <xf numFmtId="4" fontId="203" fillId="59" borderId="153" applyNumberFormat="0" applyProtection="0">
      <alignment horizontal="right" vertical="center"/>
    </xf>
    <xf numFmtId="184" fontId="9" fillId="48" borderId="153" applyNumberFormat="0" applyProtection="0">
      <alignment horizontal="left" vertical="center" indent="1"/>
    </xf>
    <xf numFmtId="0" fontId="9" fillId="48" borderId="153" applyNumberFormat="0" applyProtection="0">
      <alignment horizontal="left" vertical="center" indent="1"/>
    </xf>
    <xf numFmtId="49" fontId="208" fillId="45" borderId="154">
      <alignment vertical="center"/>
    </xf>
    <xf numFmtId="184" fontId="9" fillId="28" borderId="135" applyNumberFormat="0" applyProtection="0">
      <alignment horizontal="left" vertical="center" indent="1"/>
    </xf>
    <xf numFmtId="206" fontId="9" fillId="66" borderId="135" applyNumberFormat="0" applyProtection="0">
      <alignment horizontal="left" vertical="center" indent="1"/>
    </xf>
    <xf numFmtId="49" fontId="9" fillId="45" borderId="136">
      <alignment horizont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4" fontId="9" fillId="48" borderId="117" applyNumberFormat="0" applyProtection="0">
      <alignment horizontal="left" vertical="center" indent="1"/>
    </xf>
    <xf numFmtId="4" fontId="55" fillId="49" borderId="117" applyNumberFormat="0" applyProtection="0">
      <alignment horizontal="right" vertical="center"/>
    </xf>
    <xf numFmtId="184" fontId="9" fillId="48" borderId="117" applyNumberFormat="0" applyProtection="0">
      <alignment horizontal="left" vertical="center" indent="1"/>
    </xf>
    <xf numFmtId="206" fontId="9" fillId="64" borderId="117" applyNumberFormat="0" applyProtection="0">
      <alignment horizontal="left" vertical="center" indent="1"/>
    </xf>
    <xf numFmtId="0" fontId="9" fillId="63" borderId="117" applyNumberFormat="0" applyProtection="0">
      <alignment horizontal="left" vertical="center" indent="1"/>
    </xf>
    <xf numFmtId="184" fontId="9" fillId="65" borderId="117" applyNumberFormat="0" applyProtection="0">
      <alignment horizontal="left" vertical="center" indent="1"/>
    </xf>
    <xf numFmtId="184" fontId="9" fillId="28" borderId="117" applyNumberFormat="0" applyProtection="0">
      <alignment horizontal="left" vertical="center" indent="1"/>
    </xf>
    <xf numFmtId="206" fontId="9" fillId="65" borderId="117" applyNumberFormat="0" applyProtection="0">
      <alignment horizontal="left" vertical="center" indent="1"/>
    </xf>
    <xf numFmtId="184" fontId="9" fillId="28" borderId="117" applyNumberFormat="0" applyProtection="0">
      <alignment horizontal="left" vertical="center" indent="1"/>
    </xf>
    <xf numFmtId="206" fontId="9" fillId="65" borderId="117" applyNumberFormat="0" applyProtection="0">
      <alignment horizontal="left" vertical="center" indent="1"/>
    </xf>
    <xf numFmtId="0" fontId="9" fillId="28" borderId="117" applyNumberFormat="0" applyProtection="0">
      <alignment horizontal="left" vertical="center" indent="1"/>
    </xf>
    <xf numFmtId="206" fontId="9" fillId="65" borderId="117" applyNumberFormat="0" applyProtection="0">
      <alignment horizontal="left" vertical="center" indent="1"/>
    </xf>
    <xf numFmtId="0" fontId="9" fillId="28" borderId="117" applyNumberFormat="0" applyProtection="0">
      <alignment horizontal="left" vertical="center" indent="1"/>
    </xf>
    <xf numFmtId="184" fontId="9" fillId="28" borderId="117" applyNumberFormat="0" applyProtection="0">
      <alignment horizontal="left" vertical="center" indent="1"/>
    </xf>
    <xf numFmtId="184" fontId="9" fillId="28" borderId="117" applyNumberFormat="0" applyProtection="0">
      <alignment horizontal="left" vertical="center" indent="1"/>
    </xf>
    <xf numFmtId="184"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4" fontId="9" fillId="66" borderId="117" applyNumberFormat="0" applyProtection="0">
      <alignment horizontal="left" vertical="center" indent="1"/>
    </xf>
    <xf numFmtId="206" fontId="9" fillId="66" borderId="117" applyNumberFormat="0" applyProtection="0">
      <alignment horizontal="left" vertical="center" indent="1"/>
    </xf>
    <xf numFmtId="184" fontId="9" fillId="48" borderId="117" applyNumberFormat="0" applyProtection="0">
      <alignment horizontal="left" vertical="center" indent="1"/>
    </xf>
    <xf numFmtId="4" fontId="203" fillId="29" borderId="117" applyNumberFormat="0" applyProtection="0">
      <alignment vertical="center"/>
    </xf>
    <xf numFmtId="4" fontId="66" fillId="0" borderId="122" applyNumberFormat="0" applyProtection="0">
      <alignment horizontal="right" vertical="center"/>
    </xf>
    <xf numFmtId="4" fontId="205" fillId="5" borderId="122" applyNumberFormat="0" applyProtection="0">
      <alignment horizontal="right" vertical="center"/>
    </xf>
    <xf numFmtId="4" fontId="205" fillId="5" borderId="122" applyNumberFormat="0" applyProtection="0">
      <alignment horizontal="right" vertical="center"/>
    </xf>
    <xf numFmtId="4" fontId="203" fillId="59" borderId="117" applyNumberFormat="0" applyProtection="0">
      <alignment horizontal="right" vertical="center"/>
    </xf>
    <xf numFmtId="184" fontId="9" fillId="48" borderId="117" applyNumberFormat="0" applyProtection="0">
      <alignment horizontal="left" vertical="center" indent="1"/>
    </xf>
    <xf numFmtId="4" fontId="66" fillId="17" borderId="122" applyNumberFormat="0" applyProtection="0">
      <alignment horizontal="left" vertical="center" indent="1"/>
    </xf>
    <xf numFmtId="184"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46" fillId="23" borderId="133" applyNumberFormat="0" applyAlignment="0" applyProtection="0"/>
    <xf numFmtId="186" fontId="52" fillId="0" borderId="132" applyFill="0" applyProtection="0"/>
    <xf numFmtId="184" fontId="9" fillId="28" borderId="153" applyNumberFormat="0" applyProtection="0">
      <alignment horizontal="left" vertical="center" indent="1"/>
    </xf>
    <xf numFmtId="49" fontId="15" fillId="3" borderId="136">
      <alignment vertical="center"/>
    </xf>
    <xf numFmtId="49" fontId="15" fillId="3" borderId="136">
      <alignment vertical="center"/>
    </xf>
    <xf numFmtId="0" fontId="117" fillId="23" borderId="133" applyNumberFormat="0" applyAlignment="0" applyProtection="0"/>
    <xf numFmtId="0" fontId="117" fillId="23" borderId="133" applyNumberForma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49" fontId="208" fillId="3" borderId="144">
      <alignment vertical="center"/>
    </xf>
    <xf numFmtId="0" fontId="9" fillId="34" borderId="106" applyNumberFormat="0" applyFont="0" applyAlignment="0" applyProtection="0"/>
    <xf numFmtId="0" fontId="13" fillId="34" borderId="124" applyNumberFormat="0" applyFont="0" applyAlignment="0" applyProtection="0"/>
    <xf numFmtId="0" fontId="45" fillId="23" borderId="151" applyNumberFormat="0" applyAlignment="0" applyProtection="0"/>
    <xf numFmtId="4" fontId="107" fillId="24" borderId="131">
      <alignment horizontal="left" vertical="center" wrapText="1"/>
    </xf>
    <xf numFmtId="0" fontId="74" fillId="10" borderId="133" applyNumberFormat="0" applyAlignment="0" applyProtection="0"/>
    <xf numFmtId="49" fontId="14" fillId="3" borderId="118">
      <alignment vertical="center"/>
    </xf>
    <xf numFmtId="0" fontId="117" fillId="23" borderId="105" applyNumberFormat="0" applyAlignment="0" applyProtection="0"/>
    <xf numFmtId="0" fontId="117" fillId="23" borderId="133"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117" fillId="23" borderId="95" applyNumberFormat="0" applyAlignment="0" applyProtection="0"/>
    <xf numFmtId="0" fontId="117"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3" fillId="34" borderId="96" applyNumberFormat="0" applyFont="0" applyAlignment="0" applyProtection="0"/>
    <xf numFmtId="0" fontId="13"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13" fillId="34" borderId="124" applyNumberFormat="0" applyFont="0" applyAlignment="0" applyProtection="0"/>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0" fontId="9" fillId="2" borderId="1"/>
    <xf numFmtId="40" fontId="9" fillId="2" borderId="1"/>
    <xf numFmtId="40" fontId="9" fillId="2" borderId="1"/>
    <xf numFmtId="10" fontId="66" fillId="29" borderId="1" applyNumberFormat="0" applyBorder="0" applyAlignment="0" applyProtection="0"/>
    <xf numFmtId="10" fontId="61" fillId="26" borderId="1" applyNumberFormat="0" applyFill="0" applyBorder="0" applyAlignment="0" applyProtection="0">
      <protection locked="0"/>
    </xf>
    <xf numFmtId="0" fontId="13" fillId="34" borderId="124" applyNumberFormat="0" applyFont="0" applyAlignment="0" applyProtection="0"/>
    <xf numFmtId="0" fontId="13" fillId="34" borderId="124" applyNumberFormat="0" applyFont="0" applyAlignment="0" applyProtection="0"/>
    <xf numFmtId="0" fontId="9" fillId="34" borderId="134" applyNumberFormat="0" applyFont="0" applyAlignment="0" applyProtection="0"/>
    <xf numFmtId="0" fontId="45" fillId="23" borderId="95" applyNumberFormat="0" applyAlignment="0" applyProtection="0"/>
    <xf numFmtId="0" fontId="46" fillId="23" borderId="95" applyNumberFormat="0" applyAlignment="0" applyProtection="0"/>
    <xf numFmtId="165" fontId="39" fillId="0" borderId="94" applyAlignment="0" applyProtection="0"/>
    <xf numFmtId="165" fontId="40" fillId="0" borderId="94" applyAlignment="0" applyProtection="0"/>
    <xf numFmtId="165" fontId="40" fillId="0" borderId="94"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9" fillId="63" borderId="153" applyNumberFormat="0" applyProtection="0">
      <alignment horizontal="left" vertical="center" indent="1"/>
    </xf>
    <xf numFmtId="184" fontId="9" fillId="28" borderId="153" applyNumberFormat="0" applyProtection="0">
      <alignment horizontal="left" vertical="center" indent="1"/>
    </xf>
    <xf numFmtId="49" fontId="15" fillId="3" borderId="144">
      <alignment vertical="center"/>
    </xf>
    <xf numFmtId="0" fontId="9" fillId="34" borderId="116" applyNumberFormat="0" applyFont="0" applyAlignment="0" applyProtection="0"/>
    <xf numFmtId="0" fontId="117" fillId="23" borderId="115" applyNumberFormat="0" applyAlignment="0" applyProtection="0"/>
    <xf numFmtId="0" fontId="116" fillId="23" borderId="117" applyNumberFormat="0" applyAlignment="0" applyProtection="0"/>
    <xf numFmtId="0" fontId="13" fillId="34" borderId="134" applyNumberFormat="0" applyFont="0" applyAlignment="0" applyProtection="0"/>
    <xf numFmtId="0" fontId="13" fillId="34" borderId="134" applyNumberFormat="0" applyFont="0" applyAlignment="0" applyProtection="0"/>
    <xf numFmtId="49" fontId="208" fillId="45" borderId="108">
      <alignment horizontal="center"/>
    </xf>
    <xf numFmtId="184" fontId="9" fillId="48" borderId="107" applyNumberFormat="0" applyProtection="0">
      <alignment horizontal="left" vertical="center" indent="1"/>
    </xf>
    <xf numFmtId="0" fontId="139" fillId="0" borderId="138"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7"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7" fillId="23" borderId="133" applyNumberFormat="0" applyAlignment="0" applyProtection="0"/>
    <xf numFmtId="0" fontId="116" fillId="23" borderId="87" applyNumberFormat="0" applyAlignment="0" applyProtection="0"/>
    <xf numFmtId="170" fontId="4" fillId="0" borderId="0" applyFont="0" applyFill="0" applyBorder="0" applyAlignment="0" applyProtection="0"/>
    <xf numFmtId="0" fontId="4" fillId="0" borderId="0"/>
    <xf numFmtId="165" fontId="39" fillId="0" borderId="94" applyAlignment="0" applyProtection="0"/>
    <xf numFmtId="0" fontId="46" fillId="23" borderId="95" applyNumberFormat="0" applyAlignment="0" applyProtection="0"/>
    <xf numFmtId="10" fontId="66" fillId="29" borderId="1" applyNumberFormat="0" applyBorder="0" applyAlignment="0" applyProtection="0"/>
    <xf numFmtId="0" fontId="9" fillId="34" borderId="142" applyNumberFormat="0" applyFont="0" applyAlignment="0" applyProtection="0"/>
    <xf numFmtId="186" fontId="52" fillId="0" borderId="94" applyFill="0" applyProtection="0"/>
    <xf numFmtId="0" fontId="45" fillId="23" borderId="95" applyNumberFormat="0" applyAlignment="0" applyProtection="0"/>
    <xf numFmtId="0" fontId="45" fillId="23" borderId="95" applyNumberFormat="0" applyAlignment="0" applyProtection="0"/>
    <xf numFmtId="0" fontId="46" fillId="23" borderId="95" applyNumberForma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49" fontId="14" fillId="3" borderId="98">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40" fontId="9" fillId="73" borderId="1"/>
    <xf numFmtId="40" fontId="9" fillId="73" borderId="1"/>
    <xf numFmtId="40" fontId="9" fillId="73" borderId="1"/>
    <xf numFmtId="49" fontId="18" fillId="0" borderId="1">
      <alignment horizontal="right"/>
    </xf>
    <xf numFmtId="0" fontId="13" fillId="34" borderId="124" applyNumberFormat="0" applyFont="0" applyAlignment="0" applyProtection="0"/>
    <xf numFmtId="0" fontId="13" fillId="34" borderId="124" applyNumberFormat="0" applyFont="0" applyAlignment="0" applyProtection="0"/>
    <xf numFmtId="49" fontId="208" fillId="45" borderId="98">
      <alignment vertical="center"/>
    </xf>
    <xf numFmtId="0" fontId="13" fillId="34" borderId="124" applyNumberFormat="0" applyFont="0" applyAlignment="0" applyProtection="0"/>
    <xf numFmtId="49" fontId="208" fillId="45" borderId="98">
      <alignment vertical="center"/>
    </xf>
    <xf numFmtId="0" fontId="13" fillId="34" borderId="124" applyNumberFormat="0" applyFont="0" applyAlignment="0" applyProtection="0"/>
    <xf numFmtId="40" fontId="9" fillId="72" borderId="1"/>
    <xf numFmtId="0" fontId="9" fillId="40" borderId="1"/>
    <xf numFmtId="0" fontId="9" fillId="69" borderId="1"/>
    <xf numFmtId="49" fontId="208" fillId="45" borderId="98">
      <alignment horizontal="center"/>
    </xf>
    <xf numFmtId="40" fontId="9" fillId="44" borderId="1"/>
    <xf numFmtId="40" fontId="9" fillId="40" borderId="1"/>
    <xf numFmtId="40" fontId="9" fillId="67" borderId="1"/>
    <xf numFmtId="0" fontId="13" fillId="34" borderId="124" applyNumberFormat="0" applyFont="0" applyAlignment="0" applyProtection="0"/>
    <xf numFmtId="4" fontId="55" fillId="59" borderId="97" applyNumberFormat="0" applyProtection="0">
      <alignment horizontal="right" vertical="center"/>
    </xf>
    <xf numFmtId="206" fontId="9" fillId="66" borderId="97" applyNumberFormat="0" applyProtection="0">
      <alignment horizontal="left" vertical="center" indent="1"/>
    </xf>
    <xf numFmtId="184" fontId="9" fillId="28" borderId="97" applyNumberFormat="0" applyProtection="0">
      <alignment horizontal="left" vertical="center" indent="1"/>
    </xf>
    <xf numFmtId="184" fontId="9" fillId="63" borderId="97" applyNumberFormat="0" applyProtection="0">
      <alignment horizontal="left" vertical="center" indent="1"/>
    </xf>
    <xf numFmtId="0" fontId="9" fillId="61" borderId="97" applyNumberFormat="0" applyProtection="0">
      <alignment horizontal="left" vertical="center" indent="1"/>
    </xf>
    <xf numFmtId="184" fontId="9" fillId="61" borderId="97" applyNumberFormat="0" applyProtection="0">
      <alignment horizontal="left" vertical="center" indent="1"/>
    </xf>
    <xf numFmtId="184" fontId="9" fillId="61" borderId="97" applyNumberFormat="0" applyProtection="0">
      <alignment horizontal="left" vertical="center" indent="1"/>
    </xf>
    <xf numFmtId="184" fontId="9" fillId="61" borderId="97" applyNumberFormat="0" applyProtection="0">
      <alignment horizontal="left" vertical="center" indent="1"/>
    </xf>
    <xf numFmtId="0" fontId="9" fillId="61" borderId="97" applyNumberFormat="0" applyProtection="0">
      <alignment horizontal="left" vertical="center" indent="1"/>
    </xf>
    <xf numFmtId="4" fontId="107" fillId="24" borderId="84">
      <alignment horizontal="left" vertical="center" wrapText="1"/>
    </xf>
    <xf numFmtId="4" fontId="107" fillId="24" borderId="84">
      <alignment horizontal="left" vertical="center" wrapText="1"/>
    </xf>
    <xf numFmtId="4" fontId="107" fillId="24" borderId="84">
      <alignment horizontal="left" vertical="center" wrapText="1"/>
    </xf>
    <xf numFmtId="184"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5" fillId="3" borderId="136">
      <alignment vertical="center"/>
    </xf>
    <xf numFmtId="4" fontId="55" fillId="49" borderId="97" applyNumberFormat="0" applyProtection="0">
      <alignment horizontal="right" vertical="center"/>
    </xf>
    <xf numFmtId="49" fontId="15" fillId="3" borderId="136">
      <alignment vertical="center"/>
    </xf>
    <xf numFmtId="0" fontId="9" fillId="34" borderId="142" applyNumberFormat="0" applyFont="0" applyAlignment="0" applyProtection="0"/>
    <xf numFmtId="0" fontId="13" fillId="34" borderId="142" applyNumberFormat="0" applyFon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16" fillId="34" borderId="96" applyNumberFormat="0" applyFont="0" applyAlignment="0" applyProtection="0"/>
    <xf numFmtId="184" fontId="7" fillId="34" borderId="96" applyNumberFormat="0" applyFont="0" applyAlignment="0" applyProtection="0"/>
    <xf numFmtId="0" fontId="4" fillId="0" borderId="0"/>
    <xf numFmtId="0" fontId="13" fillId="34" borderId="116" applyNumberFormat="0" applyFont="0" applyAlignment="0" applyProtection="0"/>
    <xf numFmtId="0" fontId="116" fillId="23" borderId="117" applyNumberFormat="0" applyAlignment="0" applyProtection="0"/>
    <xf numFmtId="0" fontId="127" fillId="0" borderId="119" applyNumberFormat="0" applyFill="0" applyAlignment="0" applyProtection="0"/>
    <xf numFmtId="4" fontId="205" fillId="5" borderId="148" applyNumberFormat="0" applyProtection="0">
      <alignment horizontal="right" vertical="center"/>
    </xf>
    <xf numFmtId="0" fontId="4" fillId="0" borderId="0"/>
    <xf numFmtId="0" fontId="74" fillId="10" borderId="151" applyNumberFormat="0" applyAlignment="0" applyProtection="0"/>
    <xf numFmtId="0" fontId="13" fillId="34" borderId="106" applyNumberFormat="0" applyFont="0" applyAlignment="0" applyProtection="0"/>
    <xf numFmtId="0" fontId="116" fillId="23" borderId="107" applyNumberFormat="0" applyAlignment="0" applyProtection="0"/>
    <xf numFmtId="49" fontId="208" fillId="45" borderId="118">
      <alignment horizontal="center"/>
    </xf>
    <xf numFmtId="49" fontId="15" fillId="3" borderId="144">
      <alignment vertical="center"/>
    </xf>
    <xf numFmtId="165" fontId="40" fillId="0" borderId="114" applyAlignment="0" applyProtection="0"/>
    <xf numFmtId="49" fontId="15" fillId="3" borderId="108">
      <alignment vertical="center"/>
    </xf>
    <xf numFmtId="49" fontId="15" fillId="3" borderId="144">
      <alignment vertical="center"/>
    </xf>
    <xf numFmtId="0" fontId="13" fillId="34" borderId="106" applyNumberFormat="0" applyFont="0" applyAlignment="0" applyProtection="0"/>
    <xf numFmtId="0" fontId="9"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0" fontId="127" fillId="0" borderId="127" applyNumberFormat="0" applyFill="0" applyAlignment="0" applyProtection="0"/>
    <xf numFmtId="4" fontId="107" fillId="24" borderId="113">
      <alignment horizontal="left" vertical="center" wrapText="1"/>
    </xf>
    <xf numFmtId="0" fontId="74" fillId="10" borderId="115" applyNumberFormat="0" applyAlignment="0" applyProtection="0"/>
    <xf numFmtId="0" fontId="116" fillId="23" borderId="107" applyNumberFormat="0" applyAlignment="0" applyProtection="0"/>
    <xf numFmtId="0" fontId="13" fillId="34" borderId="134" applyNumberFormat="0" applyFont="0" applyAlignment="0" applyProtection="0"/>
    <xf numFmtId="0" fontId="127"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4" fillId="10" borderId="95" applyNumberFormat="0" applyAlignment="0" applyProtection="0"/>
    <xf numFmtId="187" fontId="9" fillId="31" borderId="1" applyNumberFormat="0" applyFont="0" applyAlignment="0">
      <protection locked="0"/>
    </xf>
    <xf numFmtId="187"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3" fillId="34" borderId="142"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9" fillId="23" borderId="117" applyNumberFormat="0" applyAlignment="0" applyProtection="0"/>
    <xf numFmtId="184" fontId="173" fillId="0" borderId="93"/>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116" fillId="23" borderId="143"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4" fillId="3" borderId="144">
      <alignment vertical="center"/>
    </xf>
    <xf numFmtId="49" fontId="14" fillId="3" borderId="144">
      <alignment vertical="center"/>
    </xf>
    <xf numFmtId="184" fontId="139" fillId="0" borderId="100" applyNumberFormat="0" applyFont="0" applyAlignment="0" applyProtection="0"/>
    <xf numFmtId="0" fontId="139" fillId="0" borderId="100" applyNumberFormat="0" applyFont="0" applyAlignment="0" applyProtection="0"/>
    <xf numFmtId="0" fontId="139" fillId="0" borderId="100" applyNumberFormat="0" applyFont="0" applyAlignment="0" applyProtection="0"/>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206" fontId="9" fillId="64" borderId="107" applyNumberFormat="0" applyProtection="0">
      <alignment horizontal="left" vertical="center" indent="1"/>
    </xf>
    <xf numFmtId="10" fontId="61" fillId="26" borderId="83" applyNumberFormat="0" applyFill="0" applyBorder="0" applyAlignment="0" applyProtection="0">
      <protection locked="0"/>
    </xf>
    <xf numFmtId="0" fontId="139" fillId="0" borderId="111" applyNumberFormat="0" applyFont="0" applyAlignment="0" applyProtection="0"/>
    <xf numFmtId="40" fontId="9" fillId="2" borderId="160"/>
    <xf numFmtId="0" fontId="127" fillId="0" borderId="155" applyNumberFormat="0" applyFill="0" applyAlignment="0" applyProtection="0"/>
    <xf numFmtId="0" fontId="127" fillId="0" borderId="155" applyNumberFormat="0" applyFill="0" applyAlignment="0" applyProtection="0"/>
    <xf numFmtId="0" fontId="117" fillId="23" borderId="151" applyNumberFormat="0" applyAlignment="0" applyProtection="0"/>
    <xf numFmtId="0" fontId="116"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4" fontId="9" fillId="28" borderId="143" applyNumberFormat="0" applyProtection="0">
      <alignment horizontal="left" vertical="center" indent="1"/>
    </xf>
    <xf numFmtId="0" fontId="139" fillId="0" borderId="147" applyNumberFormat="0" applyFont="0" applyAlignment="0" applyProtection="0"/>
    <xf numFmtId="4" fontId="23" fillId="59" borderId="153" applyNumberFormat="0" applyProtection="0">
      <alignment horizontal="left" vertical="center" indent="1"/>
    </xf>
    <xf numFmtId="0" fontId="9" fillId="28" borderId="153" applyNumberFormat="0" applyProtection="0">
      <alignment horizontal="left" vertical="center" indent="1"/>
    </xf>
    <xf numFmtId="184" fontId="9" fillId="48" borderId="153" applyNumberFormat="0" applyProtection="0">
      <alignment horizontal="left" vertical="center" indent="1"/>
    </xf>
    <xf numFmtId="0" fontId="16" fillId="34" borderId="134" applyNumberFormat="0" applyFont="0" applyAlignment="0" applyProtection="0"/>
    <xf numFmtId="4" fontId="55" fillId="31" borderId="135" applyNumberFormat="0" applyProtection="0">
      <alignment vertical="center"/>
    </xf>
    <xf numFmtId="184" fontId="9" fillId="48" borderId="135" applyNumberFormat="0" applyProtection="0">
      <alignment horizontal="left" vertical="center" indent="1"/>
    </xf>
    <xf numFmtId="184" fontId="9" fillId="48" borderId="135" applyNumberFormat="0" applyProtection="0">
      <alignment horizontal="left" vertical="center" indent="1"/>
    </xf>
    <xf numFmtId="4" fontId="23" fillId="59" borderId="135" applyNumberFormat="0" applyProtection="0">
      <alignment horizontal="left" vertical="center" indent="1"/>
    </xf>
    <xf numFmtId="4" fontId="23" fillId="59" borderId="135" applyNumberFormat="0" applyProtection="0">
      <alignment horizontal="left" vertical="center" indent="1"/>
    </xf>
    <xf numFmtId="0" fontId="9" fillId="61" borderId="135" applyNumberFormat="0" applyProtection="0">
      <alignment horizontal="left" vertical="center" indent="1"/>
    </xf>
    <xf numFmtId="184" fontId="9" fillId="62" borderId="135" applyNumberFormat="0" applyProtection="0">
      <alignment horizontal="left" vertical="center" indent="1"/>
    </xf>
    <xf numFmtId="184" fontId="9" fillId="61" borderId="135" applyNumberFormat="0" applyProtection="0">
      <alignment horizontal="left" vertical="center" indent="1"/>
    </xf>
    <xf numFmtId="206" fontId="9" fillId="62" borderId="135" applyNumberFormat="0" applyProtection="0">
      <alignment horizontal="left" vertical="center" indent="1"/>
    </xf>
    <xf numFmtId="0" fontId="173" fillId="28" borderId="113" applyAlignment="0" applyProtection="0"/>
    <xf numFmtId="184" fontId="173" fillId="28" borderId="113" applyAlignment="0" applyProtection="0"/>
    <xf numFmtId="184"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4" fontId="9" fillId="63" borderId="135" applyNumberFormat="0" applyProtection="0">
      <alignment horizontal="left" vertical="center" indent="1"/>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0" fontId="99" fillId="23" borderId="153" applyNumberFormat="0" applyAlignment="0" applyProtection="0"/>
    <xf numFmtId="49" fontId="14" fillId="3" borderId="154">
      <alignment vertical="center"/>
    </xf>
    <xf numFmtId="49" fontId="14" fillId="3" borderId="154">
      <alignment vertical="center"/>
    </xf>
    <xf numFmtId="184"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4" fontId="9" fillId="48" borderId="117" applyNumberFormat="0" applyProtection="0">
      <alignment horizontal="left" vertical="center" indent="1"/>
    </xf>
    <xf numFmtId="0" fontId="13" fillId="34" borderId="142" applyNumberFormat="0" applyFont="0" applyAlignment="0" applyProtection="0"/>
    <xf numFmtId="49" fontId="208" fillId="45" borderId="108">
      <alignment horizontal="center"/>
    </xf>
    <xf numFmtId="206" fontId="9" fillId="65" borderId="107" applyNumberFormat="0" applyProtection="0">
      <alignment horizontal="left" vertical="center" indent="1"/>
    </xf>
    <xf numFmtId="184" fontId="9" fillId="48" borderId="107" applyNumberFormat="0" applyProtection="0">
      <alignment horizontal="left" vertical="center" indent="1"/>
    </xf>
    <xf numFmtId="206" fontId="9" fillId="62" borderId="125" applyNumberFormat="0" applyProtection="0">
      <alignment horizontal="left" vertical="center" indent="1"/>
    </xf>
    <xf numFmtId="0" fontId="139" fillId="0" borderId="147"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13" fillId="34" borderId="96" applyNumberFormat="0" applyFont="0" applyAlignment="0" applyProtection="0"/>
    <xf numFmtId="184"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0" fontId="9" fillId="48" borderId="87" applyNumberFormat="0" applyProtection="0">
      <alignment horizontal="left" vertical="center" indent="1"/>
    </xf>
    <xf numFmtId="184" fontId="9" fillId="48" borderId="87" applyNumberFormat="0" applyProtection="0">
      <alignment horizontal="left" vertical="center" indent="1"/>
    </xf>
    <xf numFmtId="184" fontId="9" fillId="48" borderId="87" applyNumberFormat="0" applyProtection="0">
      <alignment horizontal="left" vertical="center" indent="1"/>
    </xf>
    <xf numFmtId="0" fontId="13" fillId="34" borderId="96" applyNumberFormat="0" applyFont="0" applyAlignment="0" applyProtection="0"/>
    <xf numFmtId="0" fontId="13" fillId="34" borderId="96" applyNumberFormat="0" applyFont="0" applyAlignment="0" applyProtection="0"/>
    <xf numFmtId="4" fontId="207" fillId="59" borderId="87" applyNumberFormat="0" applyProtection="0">
      <alignment horizontal="right" vertical="center"/>
    </xf>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9" fontId="15" fillId="3" borderId="136">
      <alignment vertical="center"/>
    </xf>
    <xf numFmtId="49" fontId="15" fillId="3" borderId="136">
      <alignment vertical="center"/>
    </xf>
    <xf numFmtId="49" fontId="15" fillId="3" borderId="136">
      <alignment vertical="center"/>
    </xf>
    <xf numFmtId="0" fontId="9" fillId="34" borderId="142" applyNumberFormat="0" applyFont="0" applyAlignment="0" applyProtection="0"/>
    <xf numFmtId="0" fontId="117" fillId="23" borderId="133" applyNumberFormat="0" applyAlignment="0" applyProtection="0"/>
    <xf numFmtId="0" fontId="74" fillId="10" borderId="105" applyNumberFormat="0" applyAlignment="0" applyProtection="0"/>
    <xf numFmtId="0" fontId="74" fillId="10" borderId="105" applyNumberFormat="0" applyAlignment="0" applyProtection="0"/>
    <xf numFmtId="0" fontId="117" fillId="23" borderId="105" applyNumberFormat="0" applyAlignment="0" applyProtection="0"/>
    <xf numFmtId="0" fontId="9" fillId="34" borderId="10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99" fillId="23" borderId="97" applyNumberFormat="0" applyAlignment="0" applyProtection="0"/>
    <xf numFmtId="0" fontId="99" fillId="23" borderId="97" applyNumberFormat="0" applyAlignment="0" applyProtection="0"/>
    <xf numFmtId="0" fontId="99"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46" fillId="23" borderId="115" applyNumberFormat="0" applyAlignment="0" applyProtection="0"/>
    <xf numFmtId="0" fontId="67" fillId="0" borderId="113">
      <alignment horizontal="left" vertical="center"/>
    </xf>
    <xf numFmtId="165" fontId="40" fillId="0" borderId="94" applyAlignment="0" applyProtection="0"/>
    <xf numFmtId="49" fontId="15" fillId="3" borderId="126">
      <alignment vertical="center"/>
    </xf>
    <xf numFmtId="0" fontId="173" fillId="28" borderId="149" applyAlignment="0" applyProtection="0"/>
    <xf numFmtId="0" fontId="139" fillId="0" borderId="120" applyNumberFormat="0" applyFont="0" applyAlignment="0" applyProtection="0"/>
    <xf numFmtId="184" fontId="9" fillId="28" borderId="135" applyNumberFormat="0" applyProtection="0">
      <alignment horizontal="left" vertical="center" indent="1"/>
    </xf>
    <xf numFmtId="49" fontId="9" fillId="45" borderId="136">
      <alignment horizontal="center"/>
    </xf>
    <xf numFmtId="0" fontId="139" fillId="0" borderId="101" applyNumberFormat="0" applyFont="0" applyAlignment="0" applyProtection="0"/>
    <xf numFmtId="49" fontId="14" fillId="3" borderId="144">
      <alignment vertical="center"/>
    </xf>
    <xf numFmtId="184" fontId="139" fillId="0" borderId="101" applyNumberFormat="0" applyFon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0" fontId="99" fillId="23" borderId="87" applyNumberFormat="0" applyAlignment="0" applyProtection="0"/>
    <xf numFmtId="49" fontId="14"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73" fillId="0" borderId="149"/>
    <xf numFmtId="206" fontId="9" fillId="66" borderId="107" applyNumberFormat="0" applyProtection="0">
      <alignment horizontal="left" vertical="center" indent="1"/>
    </xf>
    <xf numFmtId="0" fontId="13"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49" fontId="208" fillId="3" borderId="108">
      <alignment vertical="center"/>
    </xf>
    <xf numFmtId="0" fontId="117" fillId="23" borderId="115" applyNumberFormat="0" applyAlignment="0" applyProtection="0"/>
    <xf numFmtId="0" fontId="9" fillId="34" borderId="116" applyNumberFormat="0" applyFont="0" applyAlignment="0" applyProtection="0"/>
    <xf numFmtId="0" fontId="127" fillId="0" borderId="119" applyNumberFormat="0" applyFill="0" applyAlignment="0" applyProtection="0"/>
    <xf numFmtId="49" fontId="208" fillId="3" borderId="136">
      <alignment vertical="center"/>
    </xf>
    <xf numFmtId="49" fontId="208" fillId="45" borderId="136">
      <alignment vertical="center"/>
    </xf>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165" fontId="40" fillId="0" borderId="94" applyAlignment="0" applyProtection="0"/>
    <xf numFmtId="165" fontId="39" fillId="0" borderId="94" applyAlignment="0" applyProtection="0"/>
    <xf numFmtId="165" fontId="39" fillId="0" borderId="94" applyAlignment="0" applyProtection="0"/>
    <xf numFmtId="165" fontId="39" fillId="0" borderId="94" applyAlignment="0" applyProtection="0"/>
    <xf numFmtId="0" fontId="116" fillId="23" borderId="12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5" fillId="23" borderId="95" applyNumberFormat="0" applyAlignment="0" applyProtection="0"/>
    <xf numFmtId="0" fontId="45" fillId="23" borderId="95" applyNumberFormat="0" applyAlignment="0" applyProtection="0"/>
    <xf numFmtId="0" fontId="45" fillId="23" borderId="95" applyNumberFormat="0" applyAlignment="0" applyProtection="0"/>
    <xf numFmtId="0" fontId="45" fillId="23" borderId="95" applyNumberFormat="0" applyAlignment="0" applyProtection="0"/>
    <xf numFmtId="0" fontId="9" fillId="34" borderId="134" applyNumberFormat="0" applyFont="0" applyAlignment="0" applyProtection="0"/>
    <xf numFmtId="0" fontId="13" fillId="34" borderId="124" applyNumberFormat="0" applyFont="0" applyAlignment="0" applyProtection="0"/>
    <xf numFmtId="0" fontId="127" fillId="0" borderId="127" applyNumberFormat="0" applyFill="0" applyAlignment="0" applyProtection="0"/>
    <xf numFmtId="49" fontId="15" fillId="3" borderId="118">
      <alignment vertical="center"/>
    </xf>
    <xf numFmtId="186" fontId="52" fillId="0" borderId="94" applyFill="0" applyProtection="0"/>
    <xf numFmtId="186" fontId="52" fillId="0" borderId="94" applyFill="0" applyProtection="0"/>
    <xf numFmtId="186" fontId="52" fillId="0" borderId="94" applyFill="0" applyProtection="0"/>
    <xf numFmtId="10" fontId="61" fillId="26" borderId="1" applyNumberFormat="0" applyFill="0" applyBorder="0" applyAlignment="0" applyProtection="0">
      <protection locked="0"/>
    </xf>
    <xf numFmtId="10" fontId="61" fillId="26" borderId="1" applyNumberFormat="0" applyFill="0" applyBorder="0" applyAlignment="0" applyProtection="0">
      <protection locked="0"/>
    </xf>
    <xf numFmtId="10" fontId="61" fillId="26" borderId="1" applyNumberFormat="0" applyFill="0" applyBorder="0" applyAlignment="0" applyProtection="0">
      <protection locked="0"/>
    </xf>
    <xf numFmtId="10" fontId="66"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4"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0" fontId="116" fillId="23" borderId="87" applyNumberFormat="0" applyAlignment="0" applyProtection="0"/>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 fillId="34" borderId="142" applyNumberFormat="0" applyFont="0" applyAlignment="0" applyProtection="0"/>
    <xf numFmtId="4" fontId="107" fillId="24" borderId="93">
      <alignment horizontal="left" vertical="center" wrapText="1"/>
    </xf>
    <xf numFmtId="0" fontId="74" fillId="10" borderId="95" applyNumberFormat="0" applyAlignment="0" applyProtection="0"/>
    <xf numFmtId="0" fontId="74" fillId="10" borderId="95" applyNumberFormat="0" applyAlignment="0" applyProtection="0"/>
    <xf numFmtId="0" fontId="116" fillId="23" borderId="97" applyNumberFormat="0" applyAlignment="0" applyProtection="0"/>
    <xf numFmtId="0" fontId="116" fillId="23" borderId="97" applyNumberFormat="0" applyAlignment="0" applyProtection="0"/>
    <xf numFmtId="0" fontId="116"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49" fontId="208" fillId="45" borderId="126">
      <alignment vertical="center"/>
    </xf>
    <xf numFmtId="49" fontId="198" fillId="3" borderId="126">
      <alignment vertical="center"/>
    </xf>
    <xf numFmtId="0" fontId="13" fillId="34" borderId="134" applyNumberFormat="0" applyFont="0" applyAlignment="0" applyProtection="0"/>
    <xf numFmtId="0" fontId="117" fillId="23" borderId="105" applyNumberFormat="0" applyAlignment="0" applyProtection="0"/>
    <xf numFmtId="0" fontId="74" fillId="10" borderId="105" applyNumberFormat="0" applyAlignment="0" applyProtection="0"/>
    <xf numFmtId="0" fontId="74" fillId="10" borderId="105" applyNumberFormat="0" applyAlignment="0" applyProtection="0"/>
    <xf numFmtId="0" fontId="116" fillId="23" borderId="135" applyNumberFormat="0" applyAlignment="0" applyProtection="0"/>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165" fontId="40" fillId="0" borderId="132" applyAlignment="0" applyProtection="0"/>
    <xf numFmtId="165" fontId="40" fillId="0" borderId="132" applyAlignment="0" applyProtection="0"/>
    <xf numFmtId="0" fontId="67" fillId="0" borderId="149">
      <alignment horizontal="left" vertical="center"/>
    </xf>
    <xf numFmtId="4" fontId="55" fillId="53" borderId="143" applyNumberFormat="0" applyProtection="0">
      <alignment horizontal="right" vertical="center"/>
    </xf>
    <xf numFmtId="184" fontId="9" fillId="28" borderId="143" applyNumberFormat="0" applyProtection="0">
      <alignment horizontal="left" vertical="center" indent="1"/>
    </xf>
    <xf numFmtId="0" fontId="13" fillId="34" borderId="152" applyNumberFormat="0" applyFont="0" applyAlignment="0" applyProtection="0"/>
    <xf numFmtId="0" fontId="9" fillId="34" borderId="152" applyNumberFormat="0" applyFont="0" applyAlignment="0" applyProtection="0"/>
    <xf numFmtId="0" fontId="117" fillId="23" borderId="151" applyNumberFormat="0" applyAlignment="0" applyProtection="0"/>
    <xf numFmtId="4" fontId="107" fillId="24" borderId="149">
      <alignment horizontal="left" vertical="center" wrapText="1"/>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184" fontId="9" fillId="61" borderId="135" applyNumberFormat="0" applyProtection="0">
      <alignment horizontal="left" vertical="center" indent="1"/>
    </xf>
    <xf numFmtId="184" fontId="9" fillId="61" borderId="153" applyNumberFormat="0" applyProtection="0">
      <alignment horizontal="left" vertical="center" indent="1"/>
    </xf>
    <xf numFmtId="186" fontId="52" fillId="0" borderId="104" applyFill="0" applyProtection="0"/>
    <xf numFmtId="186" fontId="52" fillId="0" borderId="104" applyFill="0" applyProtection="0"/>
    <xf numFmtId="0" fontId="46" fillId="23" borderId="105" applyNumberFormat="0" applyAlignment="0" applyProtection="0"/>
    <xf numFmtId="0" fontId="46" fillId="23" borderId="105" applyNumberForma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7" fillId="23" borderId="95" applyNumberFormat="0" applyAlignment="0" applyProtection="0"/>
    <xf numFmtId="49" fontId="15" fillId="3" borderId="136">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27"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4" fillId="10" borderId="115" applyNumberFormat="0" applyAlignment="0" applyProtection="0"/>
    <xf numFmtId="49" fontId="9" fillId="3" borderId="136">
      <alignment horizontal="center"/>
    </xf>
    <xf numFmtId="49" fontId="9" fillId="45" borderId="136">
      <alignment horizontal="center"/>
    </xf>
    <xf numFmtId="4" fontId="207" fillId="59" borderId="135" applyNumberFormat="0" applyProtection="0">
      <alignment horizontal="right" vertical="center"/>
    </xf>
    <xf numFmtId="184" fontId="9" fillId="48" borderId="135" applyNumberFormat="0" applyProtection="0">
      <alignment horizontal="left" vertical="center" indent="1"/>
    </xf>
    <xf numFmtId="184" fontId="9" fillId="63" borderId="135" applyNumberFormat="0" applyProtection="0">
      <alignment horizontal="left" vertical="center" indent="1"/>
    </xf>
    <xf numFmtId="184" fontId="9" fillId="64" borderId="135" applyNumberFormat="0" applyProtection="0">
      <alignment horizontal="left" vertical="center" indent="1"/>
    </xf>
    <xf numFmtId="0" fontId="173" fillId="28" borderId="113" applyAlignment="0" applyProtection="0"/>
    <xf numFmtId="0" fontId="9" fillId="61" borderId="135" applyNumberFormat="0" applyProtection="0">
      <alignment horizontal="left" vertical="center" indent="1"/>
    </xf>
    <xf numFmtId="4" fontId="23" fillId="61" borderId="135" applyNumberFormat="0" applyProtection="0">
      <alignment horizontal="left" vertical="center" indent="1"/>
    </xf>
    <xf numFmtId="4" fontId="23" fillId="61" borderId="135" applyNumberFormat="0" applyProtection="0">
      <alignment horizontal="left" vertical="center" indent="1"/>
    </xf>
    <xf numFmtId="4" fontId="55" fillId="31" borderId="135" applyNumberFormat="0" applyProtection="0">
      <alignment horizontal="left" vertical="center" indent="1"/>
    </xf>
    <xf numFmtId="4" fontId="203" fillId="31" borderId="135" applyNumberFormat="0" applyProtection="0">
      <alignment vertical="center"/>
    </xf>
    <xf numFmtId="0" fontId="74" fillId="10" borderId="133" applyNumberFormat="0" applyAlignment="0" applyProtection="0"/>
    <xf numFmtId="49" fontId="208" fillId="3" borderId="154">
      <alignment horizontal="center"/>
    </xf>
    <xf numFmtId="49" fontId="208" fillId="45" borderId="154">
      <alignment horizontal="center"/>
    </xf>
    <xf numFmtId="49" fontId="208" fillId="45" borderId="154">
      <alignment horizontal="center"/>
    </xf>
    <xf numFmtId="4" fontId="207" fillId="59" borderId="153" applyNumberFormat="0" applyProtection="0">
      <alignment horizontal="right" vertical="center"/>
    </xf>
    <xf numFmtId="0" fontId="9" fillId="48" borderId="153" applyNumberFormat="0" applyProtection="0">
      <alignment horizontal="left" vertical="center" indent="1"/>
    </xf>
    <xf numFmtId="4" fontId="203" fillId="59" borderId="153" applyNumberFormat="0" applyProtection="0">
      <alignment horizontal="right" vertical="center"/>
    </xf>
    <xf numFmtId="184" fontId="9" fillId="48" borderId="153" applyNumberFormat="0" applyProtection="0">
      <alignment horizontal="left" vertical="center" indent="1"/>
    </xf>
    <xf numFmtId="184" fontId="9" fillId="28" borderId="153" applyNumberFormat="0" applyProtection="0">
      <alignment horizontal="left" vertical="center" indent="1"/>
    </xf>
    <xf numFmtId="184" fontId="9" fillId="65" borderId="153" applyNumberFormat="0" applyProtection="0">
      <alignment horizontal="left" vertical="center" indent="1"/>
    </xf>
    <xf numFmtId="0" fontId="9" fillId="61" borderId="153" applyNumberFormat="0" applyProtection="0">
      <alignment horizontal="left" vertical="center" indent="1"/>
    </xf>
    <xf numFmtId="4" fontId="23" fillId="59" borderId="153" applyNumberFormat="0" applyProtection="0">
      <alignment horizontal="left" vertical="center" indent="1"/>
    </xf>
    <xf numFmtId="4" fontId="55" fillId="55" borderId="153" applyNumberFormat="0" applyProtection="0">
      <alignment horizontal="right" vertical="center"/>
    </xf>
    <xf numFmtId="4" fontId="55" fillId="31" borderId="153" applyNumberFormat="0" applyProtection="0">
      <alignment horizontal="left" vertical="center" indent="1"/>
    </xf>
    <xf numFmtId="4" fontId="23" fillId="59" borderId="143" applyNumberFormat="0" applyProtection="0">
      <alignment horizontal="left" vertical="center" indent="1"/>
    </xf>
    <xf numFmtId="184" fontId="9" fillId="61" borderId="143" applyNumberFormat="0" applyProtection="0">
      <alignment horizontal="left" vertical="center" indent="1"/>
    </xf>
    <xf numFmtId="206" fontId="9" fillId="62" borderId="143" applyNumberFormat="0" applyProtection="0">
      <alignment horizontal="left" vertical="center" indent="1"/>
    </xf>
    <xf numFmtId="184" fontId="9" fillId="28" borderId="143" applyNumberFormat="0" applyProtection="0">
      <alignment horizontal="left" vertical="center" indent="1"/>
    </xf>
    <xf numFmtId="184" fontId="9" fillId="48" borderId="143" applyNumberFormat="0" applyProtection="0">
      <alignment horizontal="left" vertical="center" indent="1"/>
    </xf>
    <xf numFmtId="49" fontId="198" fillId="3" borderId="144">
      <alignment vertical="center"/>
    </xf>
    <xf numFmtId="0" fontId="13" fillId="34" borderId="152" applyNumberFormat="0" applyFont="0" applyAlignment="0" applyProtection="0"/>
    <xf numFmtId="0" fontId="13"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4" fontId="55" fillId="31" borderId="107" applyNumberFormat="0" applyProtection="0">
      <alignment vertical="center"/>
    </xf>
    <xf numFmtId="4" fontId="203" fillId="31" borderId="107" applyNumberFormat="0" applyProtection="0">
      <alignment vertical="center"/>
    </xf>
    <xf numFmtId="4" fontId="55" fillId="31" borderId="107" applyNumberFormat="0" applyProtection="0">
      <alignment horizontal="left" vertical="center" indent="1"/>
    </xf>
    <xf numFmtId="4" fontId="55" fillId="31" borderId="107" applyNumberFormat="0" applyProtection="0">
      <alignment horizontal="left" vertical="center" indent="1"/>
    </xf>
    <xf numFmtId="4" fontId="56" fillId="58" borderId="107" applyNumberFormat="0" applyProtection="0">
      <alignment horizontal="left" vertical="center" indent="1"/>
    </xf>
    <xf numFmtId="184" fontId="9" fillId="48" borderId="107" applyNumberFormat="0" applyProtection="0">
      <alignment horizontal="left" vertical="center" indent="1"/>
    </xf>
    <xf numFmtId="4" fontId="55" fillId="29" borderId="107" applyNumberFormat="0" applyProtection="0">
      <alignment vertical="center"/>
    </xf>
    <xf numFmtId="4" fontId="203" fillId="29" borderId="107" applyNumberFormat="0" applyProtection="0">
      <alignment vertical="center"/>
    </xf>
    <xf numFmtId="4" fontId="205" fillId="5" borderId="112" applyNumberFormat="0" applyProtection="0">
      <alignment horizontal="right" vertical="center"/>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0" fontId="127" fillId="0" borderId="127" applyNumberFormat="0" applyFill="0" applyAlignment="0" applyProtection="0"/>
    <xf numFmtId="0" fontId="9" fillId="34" borderId="13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16" fillId="23" borderId="153" applyNumberFormat="0" applyAlignment="0" applyProtection="0"/>
    <xf numFmtId="49" fontId="15" fillId="3" borderId="154">
      <alignment vertical="center"/>
    </xf>
    <xf numFmtId="49" fontId="15" fillId="3" borderId="154">
      <alignment vertical="center"/>
    </xf>
    <xf numFmtId="0" fontId="99" fillId="23" borderId="117" applyNumberFormat="0" applyAlignment="0" applyProtection="0"/>
    <xf numFmtId="0" fontId="99" fillId="23" borderId="117" applyNumberFormat="0" applyAlignment="0" applyProtection="0"/>
    <xf numFmtId="0" fontId="99" fillId="23" borderId="117" applyNumberFormat="0" applyAlignment="0" applyProtection="0"/>
    <xf numFmtId="0" fontId="99"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9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86" applyNumberFormat="0" applyFont="0" applyAlignment="0" applyProtection="0"/>
    <xf numFmtId="0" fontId="13" fillId="34" borderId="96" applyNumberFormat="0" applyFont="0" applyAlignment="0" applyProtection="0"/>
    <xf numFmtId="49" fontId="208" fillId="3" borderId="108">
      <alignment horizontal="center"/>
    </xf>
    <xf numFmtId="0" fontId="9" fillId="34" borderId="134" applyNumberFormat="0" applyFont="0" applyAlignment="0" applyProtection="0"/>
    <xf numFmtId="49" fontId="14" fillId="3" borderId="126">
      <alignment vertical="center"/>
    </xf>
    <xf numFmtId="0" fontId="117" fillId="23" borderId="133" applyNumberFormat="0" applyAlignment="0" applyProtection="0"/>
    <xf numFmtId="0" fontId="4" fillId="0" borderId="0"/>
    <xf numFmtId="0" fontId="117" fillId="23" borderId="133" applyNumberFormat="0" applyAlignment="0" applyProtection="0"/>
    <xf numFmtId="0" fontId="116" fillId="23" borderId="153" applyNumberFormat="0" applyAlignment="0" applyProtection="0"/>
    <xf numFmtId="170" fontId="4" fillId="0" borderId="0" applyFont="0" applyFill="0" applyBorder="0" applyAlignment="0" applyProtection="0"/>
    <xf numFmtId="0" fontId="117" fillId="23" borderId="133" applyNumberFormat="0" applyAlignment="0" applyProtection="0"/>
    <xf numFmtId="0" fontId="13" fillId="34" borderId="124" applyNumberFormat="0" applyFont="0" applyAlignment="0" applyProtection="0"/>
    <xf numFmtId="0" fontId="9" fillId="34" borderId="134" applyNumberFormat="0" applyFont="0" applyAlignment="0" applyProtection="0"/>
    <xf numFmtId="0" fontId="13" fillId="34" borderId="116" applyNumberFormat="0" applyFont="0" applyAlignment="0" applyProtection="0"/>
    <xf numFmtId="186" fontId="52" fillId="0" borderId="94" applyFill="0" applyProtection="0"/>
    <xf numFmtId="186" fontId="52" fillId="0" borderId="94" applyFill="0" applyProtection="0"/>
    <xf numFmtId="186" fontId="52" fillId="0" borderId="94" applyFill="0" applyProtection="0"/>
    <xf numFmtId="186" fontId="52" fillId="0" borderId="94" applyFill="0" applyProtection="0"/>
    <xf numFmtId="186" fontId="52" fillId="0" borderId="94" applyFill="0" applyProtection="0"/>
    <xf numFmtId="186" fontId="52" fillId="0" borderId="94" applyFill="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165" fontId="40" fillId="0" borderId="150" applyAlignment="0" applyProtection="0"/>
    <xf numFmtId="49" fontId="208"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6" fillId="17" borderId="140" applyNumberFormat="0" applyProtection="0">
      <alignment horizontal="left" vertical="center" indent="1"/>
    </xf>
    <xf numFmtId="184" fontId="9" fillId="48" borderId="135" applyNumberFormat="0" applyProtection="0">
      <alignment horizontal="left" vertical="center" indent="1"/>
    </xf>
    <xf numFmtId="0" fontId="9" fillId="48" borderId="135" applyNumberFormat="0" applyProtection="0">
      <alignment horizontal="left" vertical="center" indent="1"/>
    </xf>
    <xf numFmtId="4" fontId="203" fillId="29" borderId="135" applyNumberFormat="0" applyProtection="0">
      <alignment vertical="center"/>
    </xf>
    <xf numFmtId="4" fontId="55" fillId="29" borderId="135" applyNumberFormat="0" applyProtection="0">
      <alignment vertical="center"/>
    </xf>
    <xf numFmtId="184" fontId="9" fillId="48" borderId="135" applyNumberFormat="0" applyProtection="0">
      <alignment horizontal="left" vertical="center" indent="1"/>
    </xf>
    <xf numFmtId="206" fontId="9" fillId="66" borderId="135" applyNumberFormat="0" applyProtection="0">
      <alignment horizontal="left" vertical="center" indent="1"/>
    </xf>
    <xf numFmtId="0" fontId="9" fillId="63" borderId="135" applyNumberFormat="0" applyProtection="0">
      <alignment horizontal="left" vertical="center" indent="1"/>
    </xf>
    <xf numFmtId="184" fontId="9" fillId="63" borderId="135" applyNumberFormat="0" applyProtection="0">
      <alignment horizontal="left" vertical="center" indent="1"/>
    </xf>
    <xf numFmtId="0" fontId="9" fillId="63" borderId="135" applyNumberFormat="0" applyProtection="0">
      <alignment horizontal="left" vertical="center" indent="1"/>
    </xf>
    <xf numFmtId="49" fontId="168" fillId="44" borderId="118">
      <alignment horizontal="center"/>
    </xf>
    <xf numFmtId="0" fontId="139" fillId="0" borderId="128" applyNumberFormat="0" applyFont="0" applyAlignment="0" applyProtection="0"/>
    <xf numFmtId="0" fontId="139" fillId="0" borderId="128" applyNumberFormat="0" applyFont="0" applyAlignment="0" applyProtection="0"/>
    <xf numFmtId="184" fontId="139" fillId="0" borderId="128" applyNumberFormat="0" applyFont="0" applyAlignment="0" applyProtection="0"/>
    <xf numFmtId="0" fontId="139" fillId="0" borderId="129" applyNumberFormat="0" applyFont="0" applyAlignment="0" applyProtection="0"/>
    <xf numFmtId="0" fontId="139" fillId="0" borderId="129" applyNumberFormat="0" applyFont="0" applyAlignment="0" applyProtection="0"/>
    <xf numFmtId="4" fontId="23" fillId="59" borderId="143" applyNumberFormat="0" applyProtection="0">
      <alignment horizontal="left" vertical="center" indent="1"/>
    </xf>
    <xf numFmtId="0" fontId="9" fillId="61" borderId="143" applyNumberFormat="0" applyProtection="0">
      <alignment horizontal="left" vertical="center" indent="1"/>
    </xf>
    <xf numFmtId="184" fontId="9" fillId="65" borderId="143" applyNumberFormat="0" applyProtection="0">
      <alignment horizontal="left" vertical="center" indent="1"/>
    </xf>
    <xf numFmtId="184"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8" fillId="45" borderId="144">
      <alignment vertical="center"/>
    </xf>
    <xf numFmtId="49" fontId="208" fillId="45" borderId="144">
      <alignment vertical="center"/>
    </xf>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4" fillId="0" borderId="0"/>
    <xf numFmtId="0" fontId="13" fillId="34" borderId="152" applyNumberFormat="0" applyFont="0" applyAlignment="0" applyProtection="0"/>
    <xf numFmtId="0" fontId="13" fillId="34" borderId="152" applyNumberFormat="0" applyFont="0" applyAlignment="0" applyProtection="0"/>
    <xf numFmtId="4" fontId="55" fillId="49" borderId="125" applyNumberFormat="0" applyProtection="0">
      <alignment horizontal="right" vertical="center"/>
    </xf>
    <xf numFmtId="4" fontId="55" fillId="50" borderId="125" applyNumberFormat="0" applyProtection="0">
      <alignment horizontal="right" vertical="center"/>
    </xf>
    <xf numFmtId="4" fontId="55" fillId="51" borderId="125" applyNumberFormat="0" applyProtection="0">
      <alignment horizontal="right" vertical="center"/>
    </xf>
    <xf numFmtId="4" fontId="55" fillId="55" borderId="125" applyNumberFormat="0" applyProtection="0">
      <alignment horizontal="right" vertical="center"/>
    </xf>
    <xf numFmtId="4" fontId="55" fillId="56" borderId="125" applyNumberFormat="0" applyProtection="0">
      <alignment horizontal="right" vertical="center"/>
    </xf>
    <xf numFmtId="4" fontId="55" fillId="57" borderId="125" applyNumberFormat="0" applyProtection="0">
      <alignment horizontal="right" vertical="center"/>
    </xf>
    <xf numFmtId="4" fontId="56" fillId="58" borderId="125" applyNumberFormat="0" applyProtection="0">
      <alignment horizontal="left" vertical="center" indent="1"/>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48" borderId="125" applyNumberFormat="0" applyProtection="0">
      <alignment horizontal="left" vertical="center" indent="1"/>
    </xf>
    <xf numFmtId="184" fontId="9" fillId="48" borderId="125" applyNumberFormat="0" applyProtection="0">
      <alignment horizontal="left" vertical="center" indent="1"/>
    </xf>
    <xf numFmtId="184" fontId="9" fillId="48" borderId="125" applyNumberFormat="0" applyProtection="0">
      <alignment horizontal="left" vertical="center" indent="1"/>
    </xf>
    <xf numFmtId="0" fontId="9" fillId="48" borderId="125" applyNumberFormat="0" applyProtection="0">
      <alignment horizontal="left" vertical="center" indent="1"/>
    </xf>
    <xf numFmtId="4" fontId="23" fillId="59" borderId="125" applyNumberFormat="0" applyProtection="0">
      <alignment horizontal="left" vertical="center" indent="1"/>
    </xf>
    <xf numFmtId="4" fontId="23" fillId="59" borderId="125" applyNumberFormat="0" applyProtection="0">
      <alignment horizontal="left" vertical="center" indent="1"/>
    </xf>
    <xf numFmtId="0" fontId="9" fillId="61" borderId="125" applyNumberFormat="0" applyProtection="0">
      <alignment horizontal="left" vertical="center" indent="1"/>
    </xf>
    <xf numFmtId="206" fontId="9" fillId="62" borderId="125" applyNumberFormat="0" applyProtection="0">
      <alignment horizontal="left" vertical="center" indent="1"/>
    </xf>
    <xf numFmtId="184" fontId="9" fillId="63" borderId="125" applyNumberFormat="0" applyProtection="0">
      <alignment horizontal="left" vertical="center" indent="1"/>
    </xf>
    <xf numFmtId="206" fontId="9" fillId="64" borderId="125" applyNumberFormat="0" applyProtection="0">
      <alignment horizontal="left" vertical="center" indent="1"/>
    </xf>
    <xf numFmtId="0" fontId="9" fillId="28" borderId="125" applyNumberFormat="0" applyProtection="0">
      <alignment horizontal="left" vertical="center" indent="1"/>
    </xf>
    <xf numFmtId="184" fontId="9" fillId="65" borderId="125" applyNumberFormat="0" applyProtection="0">
      <alignment horizontal="left" vertical="center" indent="1"/>
    </xf>
    <xf numFmtId="206" fontId="9" fillId="65" borderId="125" applyNumberFormat="0" applyProtection="0">
      <alignment horizontal="left" vertical="center" indent="1"/>
    </xf>
    <xf numFmtId="184" fontId="9" fillId="28" borderId="125" applyNumberFormat="0" applyProtection="0">
      <alignment horizontal="left" vertical="center" indent="1"/>
    </xf>
    <xf numFmtId="206" fontId="9" fillId="65" borderId="125" applyNumberFormat="0" applyProtection="0">
      <alignment horizontal="left" vertical="center" indent="1"/>
    </xf>
    <xf numFmtId="0" fontId="9" fillId="28" borderId="125" applyNumberFormat="0" applyProtection="0">
      <alignment horizontal="left" vertical="center" indent="1"/>
    </xf>
    <xf numFmtId="184" fontId="9" fillId="48" borderId="125" applyNumberFormat="0" applyProtection="0">
      <alignment horizontal="left" vertical="center" indent="1"/>
    </xf>
    <xf numFmtId="206" fontId="9" fillId="66" borderId="125" applyNumberFormat="0" applyProtection="0">
      <alignment horizontal="left" vertical="center" indent="1"/>
    </xf>
    <xf numFmtId="184" fontId="9" fillId="48" borderId="125" applyNumberFormat="0" applyProtection="0">
      <alignment horizontal="left" vertical="center" indent="1"/>
    </xf>
    <xf numFmtId="4" fontId="207" fillId="59" borderId="125" applyNumberFormat="0" applyProtection="0">
      <alignment horizontal="right" vertical="center"/>
    </xf>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8" fillId="45" borderId="126">
      <alignment horizont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49" fontId="208" fillId="3" borderId="126">
      <alignment vertical="center"/>
    </xf>
    <xf numFmtId="49" fontId="208" fillId="3" borderId="126">
      <alignment vertical="center"/>
    </xf>
    <xf numFmtId="49" fontId="208"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9"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99" fillId="23" borderId="107" applyNumberFormat="0" applyAlignment="0" applyProtection="0"/>
    <xf numFmtId="0" fontId="13" fillId="34" borderId="134" applyNumberFormat="0" applyFont="0" applyAlignment="0" applyProtection="0"/>
    <xf numFmtId="0" fontId="13" fillId="34" borderId="134" applyNumberFormat="0" applyFont="0" applyAlignment="0" applyProtection="0"/>
    <xf numFmtId="49" fontId="15" fillId="3" borderId="144">
      <alignment vertical="center"/>
    </xf>
    <xf numFmtId="49" fontId="15" fillId="3" borderId="144">
      <alignment vertical="center"/>
    </xf>
    <xf numFmtId="0" fontId="13" fillId="34" borderId="152" applyNumberFormat="0" applyFont="0" applyAlignment="0" applyProtection="0"/>
    <xf numFmtId="49" fontId="15" fillId="3" borderId="108">
      <alignment vertical="center"/>
    </xf>
    <xf numFmtId="49" fontId="15" fillId="3" borderId="108">
      <alignment vertical="center"/>
    </xf>
    <xf numFmtId="49" fontId="15" fillId="3" borderId="108">
      <alignment vertical="center"/>
    </xf>
    <xf numFmtId="0" fontId="117" fillId="23" borderId="115" applyNumberFormat="0" applyAlignment="0" applyProtection="0"/>
    <xf numFmtId="0" fontId="13" fillId="34" borderId="116" applyNumberFormat="0" applyFont="0" applyAlignment="0" applyProtection="0"/>
    <xf numFmtId="0" fontId="116" fillId="23" borderId="107" applyNumberForma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119" applyNumberFormat="0" applyFill="0" applyAlignment="0" applyProtection="0"/>
    <xf numFmtId="0" fontId="13"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165" fontId="40" fillId="0" borderId="132" applyAlignment="0" applyProtection="0"/>
    <xf numFmtId="4" fontId="205" fillId="5" borderId="148" applyNumberFormat="0" applyProtection="0">
      <alignment horizontal="right" vertical="center"/>
    </xf>
    <xf numFmtId="0" fontId="13" fillId="34" borderId="152" applyNumberFormat="0" applyFont="0" applyAlignment="0" applyProtection="0"/>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117" fillId="23" borderId="133" applyNumberFormat="0" applyAlignment="0" applyProtection="0"/>
    <xf numFmtId="0" fontId="117" fillId="23" borderId="133" applyNumberFormat="0" applyAlignment="0" applyProtection="0"/>
    <xf numFmtId="0" fontId="9" fillId="34" borderId="116" applyNumberFormat="0" applyFont="0" applyAlignment="0" applyProtection="0"/>
    <xf numFmtId="0" fontId="127" fillId="0" borderId="145" applyNumberFormat="0" applyFill="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184" fontId="9" fillId="28" borderId="125" applyNumberFormat="0" applyProtection="0">
      <alignment horizontal="left" vertical="center" indent="1"/>
    </xf>
    <xf numFmtId="4" fontId="55" fillId="29" borderId="125" applyNumberFormat="0" applyProtection="0">
      <alignment vertical="center"/>
    </xf>
    <xf numFmtId="4" fontId="55" fillId="29" borderId="125" applyNumberFormat="0" applyProtection="0">
      <alignment horizontal="left" vertical="center" indent="1"/>
    </xf>
    <xf numFmtId="4" fontId="55" fillId="59" borderId="125" applyNumberFormat="0" applyProtection="0">
      <alignment horizontal="right" vertical="center"/>
    </xf>
    <xf numFmtId="4" fontId="66" fillId="0" borderId="130" applyNumberFormat="0" applyProtection="0">
      <alignment horizontal="right" vertical="center"/>
    </xf>
    <xf numFmtId="4" fontId="55" fillId="59" borderId="125" applyNumberFormat="0" applyProtection="0">
      <alignment horizontal="right" vertical="center"/>
    </xf>
    <xf numFmtId="4" fontId="205" fillId="5" borderId="130" applyNumberFormat="0" applyProtection="0">
      <alignment horizontal="right" vertical="center"/>
    </xf>
    <xf numFmtId="4" fontId="203" fillId="59" borderId="125" applyNumberFormat="0" applyProtection="0">
      <alignment horizontal="right" vertical="center"/>
    </xf>
    <xf numFmtId="4" fontId="203" fillId="59" borderId="125" applyNumberFormat="0" applyProtection="0">
      <alignment horizontal="right" vertical="center"/>
    </xf>
    <xf numFmtId="0" fontId="13" fillId="34" borderId="152" applyNumberFormat="0" applyFont="0" applyAlignment="0" applyProtection="0"/>
    <xf numFmtId="0" fontId="13" fillId="34" borderId="152" applyNumberFormat="0" applyFont="0" applyAlignment="0" applyProtection="0"/>
    <xf numFmtId="49" fontId="208" fillId="45" borderId="126">
      <alignment horizont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16" fillId="23" borderId="153" applyNumberFormat="0" applyAlignment="0" applyProtection="0"/>
    <xf numFmtId="0" fontId="74" fillId="10" borderId="151" applyNumberFormat="0" applyAlignment="0" applyProtection="0"/>
    <xf numFmtId="0" fontId="127" fillId="0" borderId="109" applyNumberFormat="0" applyFill="0" applyAlignment="0" applyProtection="0"/>
    <xf numFmtId="0" fontId="127" fillId="0" borderId="109" applyNumberFormat="0" applyFill="0" applyAlignment="0" applyProtection="0"/>
    <xf numFmtId="0" fontId="9" fillId="34" borderId="106" applyNumberFormat="0" applyFon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4" fillId="0" borderId="0"/>
    <xf numFmtId="49" fontId="15" fillId="3" borderId="144">
      <alignment vertical="center"/>
    </xf>
    <xf numFmtId="49" fontId="14" fillId="3" borderId="144">
      <alignment vertical="center"/>
    </xf>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0" fontId="117" fillId="23" borderId="105" applyNumberFormat="0" applyAlignment="0" applyProtection="0"/>
    <xf numFmtId="4" fontId="107" fillId="24" borderId="113">
      <alignment horizontal="left" vertical="center" wrapText="1"/>
    </xf>
    <xf numFmtId="184" fontId="9" fillId="28" borderId="135" applyNumberFormat="0" applyProtection="0">
      <alignment horizontal="left" vertical="center" indent="1"/>
    </xf>
    <xf numFmtId="0" fontId="13" fillId="34" borderId="124" applyNumberFormat="0" applyFont="0" applyAlignment="0" applyProtection="0"/>
    <xf numFmtId="0" fontId="13" fillId="34" borderId="124" applyNumberFormat="0" applyFont="0" applyAlignment="0" applyProtection="0"/>
    <xf numFmtId="0" fontId="74" fillId="10" borderId="115" applyNumberFormat="0" applyAlignment="0" applyProtection="0"/>
    <xf numFmtId="0" fontId="74" fillId="10" borderId="115" applyNumberFormat="0" applyAlignment="0" applyProtection="0"/>
    <xf numFmtId="49" fontId="14" fillId="3" borderId="118">
      <alignment vertical="center"/>
    </xf>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165" fontId="39" fillId="0" borderId="114" applyAlignment="0" applyProtection="0"/>
    <xf numFmtId="49" fontId="15" fillId="3" borderId="126">
      <alignment vertical="center"/>
    </xf>
    <xf numFmtId="0" fontId="9" fillId="34" borderId="134" applyNumberFormat="0" applyFont="0" applyAlignment="0" applyProtection="0"/>
    <xf numFmtId="0" fontId="13" fillId="34" borderId="142" applyNumberFormat="0" applyFont="0" applyAlignment="0" applyProtection="0"/>
    <xf numFmtId="0" fontId="74" fillId="10" borderId="133" applyNumberFormat="0" applyAlignment="0" applyProtection="0"/>
    <xf numFmtId="49" fontId="15" fillId="3" borderId="136">
      <alignment vertical="center"/>
    </xf>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 fontId="55" fillId="52" borderId="143" applyNumberFormat="0" applyProtection="0">
      <alignment horizontal="right" vertical="center"/>
    </xf>
    <xf numFmtId="0" fontId="9" fillId="61" borderId="143" applyNumberFormat="0" applyProtection="0">
      <alignment horizontal="left" vertical="center" indent="1"/>
    </xf>
    <xf numFmtId="184" fontId="9" fillId="61" borderId="143" applyNumberFormat="0" applyProtection="0">
      <alignment horizontal="left" vertical="center" indent="1"/>
    </xf>
    <xf numFmtId="184"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5" fillId="29" borderId="143" applyNumberFormat="0" applyProtection="0">
      <alignment vertical="center"/>
    </xf>
    <xf numFmtId="4" fontId="203" fillId="29" borderId="143" applyNumberFormat="0" applyProtection="0">
      <alignment vertical="center"/>
    </xf>
    <xf numFmtId="4" fontId="55" fillId="59" borderId="143" applyNumberFormat="0" applyProtection="0">
      <alignment horizontal="right" vertical="center"/>
    </xf>
    <xf numFmtId="4" fontId="55" fillId="59" borderId="143" applyNumberFormat="0" applyProtection="0">
      <alignment horizontal="right" vertical="center"/>
    </xf>
    <xf numFmtId="49" fontId="208" fillId="45" borderId="144">
      <alignment horizontal="center"/>
    </xf>
    <xf numFmtId="0" fontId="9" fillId="34"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4" fontId="9" fillId="48" borderId="117" applyNumberFormat="0" applyProtection="0">
      <alignment horizontal="left" vertical="center" indent="1"/>
    </xf>
    <xf numFmtId="4" fontId="55" fillId="31" borderId="117" applyNumberFormat="0" applyProtection="0">
      <alignment horizontal="left" vertical="center" indent="1"/>
    </xf>
    <xf numFmtId="4" fontId="203" fillId="31" borderId="117" applyNumberFormat="0" applyProtection="0">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5" fillId="3" borderId="154">
      <alignment vertical="center"/>
    </xf>
    <xf numFmtId="49" fontId="15" fillId="3" borderId="154">
      <alignment vertic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184" fontId="9" fillId="48" borderId="135" applyNumberFormat="0" applyProtection="0">
      <alignment horizontal="left" vertical="center" indent="1"/>
    </xf>
    <xf numFmtId="4" fontId="203" fillId="59" borderId="135" applyNumberFormat="0" applyProtection="0">
      <alignment horizontal="right" vertical="center"/>
    </xf>
    <xf numFmtId="4" fontId="55" fillId="59" borderId="135" applyNumberFormat="0" applyProtection="0">
      <alignment horizontal="right" vertical="center"/>
    </xf>
    <xf numFmtId="4" fontId="55" fillId="59" borderId="135" applyNumberFormat="0" applyProtection="0">
      <alignment horizontal="right" vertical="center"/>
    </xf>
    <xf numFmtId="4" fontId="66" fillId="0" borderId="140" applyNumberFormat="0" applyProtection="0">
      <alignment horizontal="right" vertical="center"/>
    </xf>
    <xf numFmtId="4" fontId="55" fillId="29" borderId="135" applyNumberFormat="0" applyProtection="0">
      <alignment horizontal="left" vertical="center" indent="1"/>
    </xf>
    <xf numFmtId="4" fontId="55" fillId="29" borderId="135" applyNumberFormat="0" applyProtection="0">
      <alignment horizontal="left" vertical="center" indent="1"/>
    </xf>
    <xf numFmtId="0" fontId="9" fillId="28" borderId="135" applyNumberFormat="0" applyProtection="0">
      <alignment horizontal="left" vertical="center" indent="1"/>
    </xf>
    <xf numFmtId="184" fontId="139" fillId="0" borderId="121" applyNumberFormat="0" applyFont="0" applyAlignment="0" applyProtection="0"/>
    <xf numFmtId="206" fontId="9" fillId="64" borderId="135" applyNumberFormat="0" applyProtection="0">
      <alignment horizontal="left" vertical="center" indent="1"/>
    </xf>
    <xf numFmtId="184" fontId="9" fillId="61" borderId="135" applyNumberFormat="0" applyProtection="0">
      <alignment horizontal="left" vertical="center" indent="1"/>
    </xf>
    <xf numFmtId="206" fontId="9" fillId="62" borderId="135" applyNumberFormat="0" applyProtection="0">
      <alignment horizontal="left" vertical="center" indent="1"/>
    </xf>
    <xf numFmtId="184" fontId="9" fillId="61" borderId="135" applyNumberFormat="0" applyProtection="0">
      <alignment horizontal="left" vertical="center" indent="1"/>
    </xf>
    <xf numFmtId="206" fontId="9" fillId="66" borderId="153" applyNumberFormat="0" applyProtection="0">
      <alignment horizontal="left" vertical="center" indent="1"/>
    </xf>
    <xf numFmtId="0" fontId="9" fillId="28" borderId="153" applyNumberFormat="0" applyProtection="0">
      <alignment horizontal="left" vertical="center" indent="1"/>
    </xf>
    <xf numFmtId="184" fontId="139" fillId="0" borderId="138" applyNumberFormat="0" applyFont="0" applyAlignment="0" applyProtection="0"/>
    <xf numFmtId="184" fontId="9" fillId="63" borderId="153" applyNumberFormat="0" applyProtection="0">
      <alignment horizontal="left" vertical="center" indent="1"/>
    </xf>
    <xf numFmtId="0" fontId="9" fillId="63" borderId="153" applyNumberFormat="0" applyProtection="0">
      <alignment horizontal="left" vertical="center" indent="1"/>
    </xf>
    <xf numFmtId="184" fontId="9" fillId="62" borderId="153" applyNumberFormat="0" applyProtection="0">
      <alignment horizontal="left" vertical="center" indent="1"/>
    </xf>
    <xf numFmtId="184" fontId="9" fillId="48" borderId="153" applyNumberFormat="0" applyProtection="0">
      <alignment horizontal="left" vertical="center" indent="1"/>
    </xf>
    <xf numFmtId="4" fontId="55" fillId="51" borderId="153" applyNumberFormat="0" applyProtection="0">
      <alignment horizontal="right" vertical="center"/>
    </xf>
    <xf numFmtId="4" fontId="55" fillId="50" borderId="153" applyNumberFormat="0" applyProtection="0">
      <alignment horizontal="right" vertical="center"/>
    </xf>
    <xf numFmtId="4" fontId="203" fillId="31" borderId="153" applyNumberFormat="0" applyProtection="0">
      <alignment vertical="center"/>
    </xf>
    <xf numFmtId="186" fontId="52" fillId="0" borderId="104" applyFill="0" applyProtection="0"/>
    <xf numFmtId="186" fontId="52" fillId="0" borderId="104" applyFill="0" applyProtection="0"/>
    <xf numFmtId="186" fontId="52" fillId="0" borderId="104" applyFill="0" applyProtection="0"/>
    <xf numFmtId="186" fontId="52" fillId="0" borderId="104" applyFill="0" applyProtection="0"/>
    <xf numFmtId="186" fontId="52" fillId="0" borderId="104" applyFill="0" applyProtection="0"/>
    <xf numFmtId="186" fontId="52" fillId="0" borderId="104" applyFill="0" applyProtection="0"/>
    <xf numFmtId="186" fontId="52" fillId="0" borderId="104" applyFill="0" applyProtection="0"/>
    <xf numFmtId="186" fontId="52" fillId="0" borderId="104" applyFill="0" applyProtection="0"/>
    <xf numFmtId="186" fontId="52" fillId="0" borderId="104" applyFill="0" applyProtection="0"/>
    <xf numFmtId="186" fontId="52" fillId="0" borderId="104" applyFill="0" applyProtection="0"/>
    <xf numFmtId="186" fontId="52" fillId="0" borderId="104" applyFill="0" applyProtection="0"/>
    <xf numFmtId="4" fontId="55" fillId="31" borderId="153" applyNumberFormat="0" applyProtection="0">
      <alignment vertical="center"/>
    </xf>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5"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5" fillId="23" borderId="105" applyNumberFormat="0"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39"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40" fillId="0" borderId="104" applyAlignment="0" applyProtection="0"/>
    <xf numFmtId="165" fontId="39" fillId="0" borderId="104" applyAlignment="0" applyProtection="0"/>
    <xf numFmtId="4" fontId="23" fillId="61" borderId="143" applyNumberFormat="0" applyProtection="0">
      <alignment horizontal="left" vertical="center" indent="1"/>
    </xf>
    <xf numFmtId="184" fontId="9" fillId="62" borderId="143" applyNumberFormat="0" applyProtection="0">
      <alignment horizontal="left" vertical="center" indent="1"/>
    </xf>
    <xf numFmtId="184" fontId="9" fillId="63" borderId="143" applyNumberFormat="0" applyProtection="0">
      <alignment horizontal="left" vertical="center" indent="1"/>
    </xf>
    <xf numFmtId="0" fontId="9" fillId="63" borderId="143" applyNumberFormat="0" applyProtection="0">
      <alignment horizontal="left" vertical="center" indent="1"/>
    </xf>
    <xf numFmtId="206" fontId="9" fillId="64" borderId="143" applyNumberFormat="0" applyProtection="0">
      <alignment horizontal="left" vertical="center" indent="1"/>
    </xf>
    <xf numFmtId="0" fontId="9" fillId="63" borderId="143" applyNumberFormat="0" applyProtection="0">
      <alignment horizontal="left" vertical="center" indent="1"/>
    </xf>
    <xf numFmtId="184" fontId="9" fillId="63" borderId="143" applyNumberFormat="0" applyProtection="0">
      <alignment horizontal="left" vertical="center" indent="1"/>
    </xf>
    <xf numFmtId="184" fontId="9" fillId="63" borderId="143" applyNumberFormat="0" applyProtection="0">
      <alignment horizontal="left" vertical="center" indent="1"/>
    </xf>
    <xf numFmtId="184"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4" fontId="9" fillId="28" borderId="143" applyNumberFormat="0" applyProtection="0">
      <alignment horizontal="left" vertical="center" indent="1"/>
    </xf>
    <xf numFmtId="206" fontId="9" fillId="65" borderId="143" applyNumberFormat="0" applyProtection="0">
      <alignment horizontal="left" vertical="center" indent="1"/>
    </xf>
    <xf numFmtId="184" fontId="9" fillId="28" borderId="143" applyNumberFormat="0" applyProtection="0">
      <alignment horizontal="left" vertical="center" indent="1"/>
    </xf>
    <xf numFmtId="206" fontId="9" fillId="65" borderId="143" applyNumberFormat="0" applyProtection="0">
      <alignment horizontal="left" vertical="center" indent="1"/>
    </xf>
    <xf numFmtId="0" fontId="9" fillId="28" borderId="143" applyNumberFormat="0" applyProtection="0">
      <alignment horizontal="left" vertical="center" indent="1"/>
    </xf>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184" fontId="139" fillId="0" borderId="110" applyNumberFormat="0" applyFont="0" applyAlignment="0" applyProtection="0"/>
    <xf numFmtId="184" fontId="139" fillId="0" borderId="111" applyNumberFormat="0" applyFont="0" applyAlignment="0" applyProtection="0"/>
    <xf numFmtId="184" fontId="9" fillId="61" borderId="125" applyNumberFormat="0" applyProtection="0">
      <alignment horizontal="left" vertical="center" indent="1"/>
    </xf>
    <xf numFmtId="184" fontId="9" fillId="61" borderId="125" applyNumberFormat="0" applyProtection="0">
      <alignment horizontal="left" vertical="center" indent="1"/>
    </xf>
    <xf numFmtId="206" fontId="9" fillId="64" borderId="125"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0" fontId="13" fillId="34" borderId="134" applyNumberFormat="0" applyFont="0" applyAlignment="0" applyProtection="0"/>
    <xf numFmtId="0" fontId="9" fillId="48" borderId="107" applyNumberFormat="0" applyProtection="0">
      <alignment horizontal="left" vertical="center" indent="1"/>
    </xf>
    <xf numFmtId="184" fontId="9" fillId="48" borderId="107"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4" fontId="23" fillId="59" borderId="107" applyNumberFormat="0" applyProtection="0">
      <alignment horizontal="left" vertical="center" indent="1"/>
    </xf>
    <xf numFmtId="4" fontId="23" fillId="59" borderId="107" applyNumberFormat="0" applyProtection="0">
      <alignment horizontal="left" vertical="center" indent="1"/>
    </xf>
    <xf numFmtId="4" fontId="23" fillId="61" borderId="107" applyNumberFormat="0" applyProtection="0">
      <alignment horizontal="left" vertical="center" indent="1"/>
    </xf>
    <xf numFmtId="4" fontId="23" fillId="61" borderId="107" applyNumberFormat="0" applyProtection="0">
      <alignment horizontal="left" vertical="center" indent="1"/>
    </xf>
    <xf numFmtId="0" fontId="9" fillId="61" borderId="107" applyNumberFormat="0" applyProtection="0">
      <alignment horizontal="left" vertical="center" indent="1"/>
    </xf>
    <xf numFmtId="184" fontId="9" fillId="62" borderId="107" applyNumberFormat="0" applyProtection="0">
      <alignment horizontal="left" vertical="center" indent="1"/>
    </xf>
    <xf numFmtId="184" fontId="9" fillId="61" borderId="107" applyNumberFormat="0" applyProtection="0">
      <alignment horizontal="left" vertical="center" indent="1"/>
    </xf>
    <xf numFmtId="184" fontId="9" fillId="63" borderId="107" applyNumberFormat="0" applyProtection="0">
      <alignment horizontal="left" vertical="center" indent="1"/>
    </xf>
    <xf numFmtId="206" fontId="9" fillId="64" borderId="107" applyNumberFormat="0" applyProtection="0">
      <alignment horizontal="left" vertical="center" indent="1"/>
    </xf>
    <xf numFmtId="0" fontId="9" fillId="28" borderId="107" applyNumberFormat="0" applyProtection="0">
      <alignment horizontal="left" vertical="center" indent="1"/>
    </xf>
    <xf numFmtId="184" fontId="9" fillId="28" borderId="107" applyNumberFormat="0" applyProtection="0">
      <alignment horizontal="left" vertical="center" indent="1"/>
    </xf>
    <xf numFmtId="0" fontId="9" fillId="28" borderId="107" applyNumberFormat="0" applyProtection="0">
      <alignment horizontal="left" vertical="center" indent="1"/>
    </xf>
    <xf numFmtId="4" fontId="55" fillId="29" borderId="107" applyNumberFormat="0" applyProtection="0">
      <alignment horizontal="left" vertical="center" indent="1"/>
    </xf>
    <xf numFmtId="4" fontId="55" fillId="29" borderId="107" applyNumberFormat="0" applyProtection="0">
      <alignment horizontal="left" vertical="center" indent="1"/>
    </xf>
    <xf numFmtId="4" fontId="55" fillId="59" borderId="107" applyNumberFormat="0" applyProtection="0">
      <alignment horizontal="right" vertical="center"/>
    </xf>
    <xf numFmtId="4" fontId="55" fillId="59" borderId="107" applyNumberFormat="0" applyProtection="0">
      <alignment horizontal="right" vertical="center"/>
    </xf>
    <xf numFmtId="4" fontId="66"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4" fontId="9" fillId="48" borderId="107" applyNumberFormat="0" applyProtection="0">
      <alignment horizontal="left" vertical="center" indent="1"/>
    </xf>
    <xf numFmtId="184" fontId="9" fillId="48" borderId="107" applyNumberFormat="0" applyProtection="0">
      <alignment horizontal="left" vertical="center" indent="1"/>
    </xf>
    <xf numFmtId="0" fontId="9" fillId="48" borderId="107" applyNumberFormat="0" applyProtection="0">
      <alignment horizontal="left" vertical="center" indent="1"/>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49" fontId="208" fillId="45" borderId="108">
      <alignment horizontal="center"/>
    </xf>
    <xf numFmtId="0" fontId="127" fillId="0" borderId="119" applyNumberFormat="0" applyFill="0" applyAlignment="0" applyProtection="0"/>
    <xf numFmtId="0" fontId="13" fillId="34" borderId="142" applyNumberFormat="0" applyFont="0" applyAlignment="0" applyProtection="0"/>
    <xf numFmtId="0" fontId="13" fillId="34" borderId="14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17" fillId="23" borderId="115" applyNumberFormat="0" applyAlignment="0" applyProtection="0"/>
    <xf numFmtId="0" fontId="74" fillId="10" borderId="115" applyNumberFormat="0" applyAlignment="0" applyProtection="0"/>
    <xf numFmtId="4" fontId="55" fillId="29" borderId="143" applyNumberFormat="0" applyProtection="0">
      <alignment horizontal="left" vertical="center" indent="1"/>
    </xf>
    <xf numFmtId="4" fontId="55" fillId="59" borderId="143" applyNumberFormat="0" applyProtection="0">
      <alignment horizontal="right" vertical="center"/>
    </xf>
    <xf numFmtId="4" fontId="66" fillId="0" borderId="148" applyNumberFormat="0" applyProtection="0">
      <alignment horizontal="righ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9" fillId="34" borderId="152" applyNumberFormat="0" applyFont="0" applyAlignment="0" applyProtection="0"/>
    <xf numFmtId="165" fontId="40" fillId="0" borderId="150" applyAlignment="0" applyProtection="0"/>
    <xf numFmtId="49" fontId="208" fillId="45" borderId="136">
      <alignment vertical="center"/>
    </xf>
    <xf numFmtId="4" fontId="55" fillId="54" borderId="135" applyNumberFormat="0" applyProtection="0">
      <alignment horizontal="right" vertical="center"/>
    </xf>
    <xf numFmtId="186" fontId="52" fillId="0" borderId="114" applyFill="0" applyProtection="0"/>
    <xf numFmtId="186" fontId="52" fillId="0" borderId="114" applyFill="0" applyProtection="0"/>
    <xf numFmtId="0" fontId="45" fillId="23" borderId="115" applyNumberFormat="0" applyAlignment="0" applyProtection="0"/>
    <xf numFmtId="0" fontId="45" fillId="23" borderId="115" applyNumberFormat="0" applyAlignment="0" applyProtection="0"/>
    <xf numFmtId="0" fontId="45" fillId="23" borderId="115" applyNumberFormat="0" applyAlignment="0" applyProtection="0"/>
    <xf numFmtId="165" fontId="39" fillId="0" borderId="114" applyAlignment="0" applyProtection="0"/>
    <xf numFmtId="165" fontId="39" fillId="0" borderId="114" applyAlignment="0" applyProtection="0"/>
    <xf numFmtId="165" fontId="39" fillId="0" borderId="114" applyAlignment="0" applyProtection="0"/>
    <xf numFmtId="165" fontId="39" fillId="0" borderId="114" applyAlignment="0" applyProtection="0"/>
    <xf numFmtId="0" fontId="13" fillId="34" borderId="124" applyNumberFormat="0" applyFon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0" fontId="74" fillId="10" borderId="105" applyNumberFormat="0" applyAlignment="0" applyProtection="0"/>
    <xf numFmtId="49" fontId="14" fillId="3" borderId="126">
      <alignment vertical="center"/>
    </xf>
    <xf numFmtId="0" fontId="116" fillId="23" borderId="153" applyNumberFormat="0" applyAlignment="0" applyProtection="0"/>
    <xf numFmtId="0" fontId="13" fillId="34" borderId="116" applyNumberFormat="0" applyFont="0" applyAlignment="0" applyProtection="0"/>
    <xf numFmtId="0" fontId="13" fillId="34" borderId="116"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0" fontId="13" fillId="34" borderId="124" applyNumberFormat="0" applyFont="0" applyAlignment="0" applyProtection="0"/>
    <xf numFmtId="0" fontId="9" fillId="63" borderId="125" applyNumberFormat="0" applyProtection="0">
      <alignment horizontal="left" vertical="center" indent="1"/>
    </xf>
    <xf numFmtId="0" fontId="13" fillId="34" borderId="116" applyNumberFormat="0" applyFont="0" applyAlignment="0" applyProtection="0"/>
    <xf numFmtId="0" fontId="116" fillId="23" borderId="117" applyNumberFormat="0" applyAlignment="0" applyProtection="0"/>
    <xf numFmtId="0" fontId="9" fillId="0" borderId="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4" fillId="0" borderId="0"/>
    <xf numFmtId="0" fontId="9" fillId="61" borderId="153" applyNumberFormat="0" applyProtection="0">
      <alignment horizontal="left" vertical="center" indent="1"/>
    </xf>
    <xf numFmtId="0" fontId="13" fillId="34" borderId="124" applyNumberFormat="0" applyFont="0" applyAlignment="0" applyProtection="0"/>
    <xf numFmtId="0" fontId="13"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4" fontId="55"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6" fontId="9" fillId="64" borderId="125" applyNumberFormat="0" applyProtection="0">
      <alignment horizontal="left" vertical="center" indent="1"/>
    </xf>
    <xf numFmtId="184" fontId="9" fillId="64" borderId="125" applyNumberFormat="0" applyProtection="0">
      <alignment horizontal="left" vertical="center" indent="1"/>
    </xf>
    <xf numFmtId="4" fontId="55" fillId="52" borderId="125" applyNumberFormat="0" applyProtection="0">
      <alignment horizontal="right" vertical="center"/>
    </xf>
    <xf numFmtId="0" fontId="74" fillId="10" borderId="151" applyNumberFormat="0" applyAlignment="0" applyProtection="0"/>
    <xf numFmtId="184" fontId="9" fillId="48" borderId="143" applyNumberFormat="0" applyProtection="0">
      <alignment horizontal="left" vertical="center" indent="1"/>
    </xf>
    <xf numFmtId="0" fontId="9" fillId="48" borderId="143" applyNumberFormat="0" applyProtection="0">
      <alignment horizontal="left" vertical="center" indent="1"/>
    </xf>
    <xf numFmtId="49" fontId="168" fillId="44" borderId="126">
      <alignment horizontal="center"/>
    </xf>
    <xf numFmtId="184" fontId="9" fillId="48" borderId="153" applyNumberFormat="0" applyProtection="0">
      <alignment horizontal="left" vertical="center" indent="1"/>
    </xf>
    <xf numFmtId="0" fontId="9" fillId="48" borderId="153" applyNumberFormat="0" applyProtection="0">
      <alignment horizontal="left" vertical="center" indent="1"/>
    </xf>
    <xf numFmtId="4" fontId="23" fillId="61" borderId="153" applyNumberFormat="0" applyProtection="0">
      <alignment horizontal="left" vertical="center" indent="1"/>
    </xf>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165" fontId="39" fillId="0" borderId="114" applyAlignment="0" applyProtection="0"/>
    <xf numFmtId="0" fontId="45" fillId="23" borderId="115" applyNumberFormat="0" applyAlignment="0" applyProtection="0"/>
    <xf numFmtId="0" fontId="45" fillId="23" borderId="115" applyNumberFormat="0" applyAlignment="0" applyProtection="0"/>
    <xf numFmtId="184" fontId="9" fillId="48" borderId="135" applyNumberFormat="0" applyProtection="0">
      <alignment horizontal="left" vertical="center" indent="1"/>
    </xf>
    <xf numFmtId="0" fontId="67" fillId="0" borderId="113">
      <alignment horizontal="left" vertical="center"/>
    </xf>
    <xf numFmtId="4" fontId="55" fillId="59" borderId="135" applyNumberFormat="0" applyProtection="0">
      <alignment horizontal="right" vertical="center"/>
    </xf>
    <xf numFmtId="0" fontId="9" fillId="34" borderId="116" applyNumberFormat="0" applyFont="0" applyAlignment="0" applyProtection="0"/>
    <xf numFmtId="0" fontId="99" fillId="23" borderId="117" applyNumberFormat="0" applyAlignment="0" applyProtection="0"/>
    <xf numFmtId="0" fontId="99" fillId="23" borderId="117" applyNumberFormat="0" applyAlignment="0" applyProtection="0"/>
    <xf numFmtId="0" fontId="99" fillId="23" borderId="117" applyNumberFormat="0" applyAlignment="0" applyProtection="0"/>
    <xf numFmtId="49" fontId="15" fillId="3" borderId="144">
      <alignment vertical="center"/>
    </xf>
    <xf numFmtId="49" fontId="14" fillId="3" borderId="144">
      <alignment vertical="center"/>
    </xf>
    <xf numFmtId="49" fontId="14" fillId="3" borderId="144">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127" fillId="0" borderId="127" applyNumberFormat="0" applyFill="0" applyAlignment="0" applyProtection="0"/>
    <xf numFmtId="4" fontId="203" fillId="59" borderId="143" applyNumberFormat="0" applyProtection="0">
      <alignment horizontal="right" vertical="center"/>
    </xf>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74" fillId="10" borderId="115"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3" fillId="34" borderId="124" applyNumberFormat="0" applyFont="0" applyAlignment="0" applyProtection="0"/>
    <xf numFmtId="0" fontId="9" fillId="34" borderId="124"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16" fillId="23" borderId="107" applyNumberForma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0" fontId="13" fillId="34" borderId="116" applyNumberFormat="0" applyFont="0" applyAlignment="0" applyProtection="0"/>
    <xf numFmtId="206" fontId="9" fillId="64" borderId="153" applyNumberFormat="0" applyProtection="0">
      <alignment horizontal="left" vertical="center" indent="1"/>
    </xf>
    <xf numFmtId="4" fontId="205" fillId="5" borderId="158" applyNumberFormat="0" applyProtection="0">
      <alignment horizontal="right" vertical="center"/>
    </xf>
    <xf numFmtId="0" fontId="13" fillId="34" borderId="142" applyNumberFormat="0" applyFont="0" applyAlignment="0" applyProtection="0"/>
    <xf numFmtId="49" fontId="15" fillId="3" borderId="154">
      <alignment vertical="center"/>
    </xf>
    <xf numFmtId="0" fontId="116" fillId="23" borderId="153" applyNumberFormat="0" applyAlignment="0" applyProtection="0"/>
    <xf numFmtId="0" fontId="116" fillId="23" borderId="153" applyNumberFormat="0" applyAlignment="0" applyProtection="0"/>
    <xf numFmtId="0" fontId="9" fillId="34" borderId="152"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4"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116" fillId="23" borderId="117" applyNumberFormat="0" applyAlignment="0" applyProtection="0"/>
    <xf numFmtId="0" fontId="4" fillId="0" borderId="0"/>
    <xf numFmtId="0" fontId="13" fillId="34" borderId="134" applyNumberFormat="0" applyFont="0" applyAlignment="0" applyProtection="0"/>
    <xf numFmtId="0" fontId="13" fillId="34" borderId="152" applyNumberFormat="0" applyFont="0" applyAlignment="0" applyProtection="0"/>
    <xf numFmtId="0" fontId="13" fillId="34" borderId="124" applyNumberFormat="0" applyFont="0" applyAlignment="0" applyProtection="0"/>
    <xf numFmtId="0" fontId="127" fillId="0" borderId="137" applyNumberFormat="0" applyFill="0" applyAlignment="0" applyProtection="0"/>
    <xf numFmtId="0" fontId="9" fillId="34" borderId="152" applyNumberFormat="0" applyFont="0" applyAlignment="0" applyProtection="0"/>
    <xf numFmtId="0" fontId="127" fillId="0" borderId="127" applyNumberFormat="0" applyFill="0" applyAlignment="0" applyProtection="0"/>
    <xf numFmtId="0" fontId="13" fillId="34" borderId="134" applyNumberFormat="0" applyFont="0" applyAlignment="0" applyProtection="0"/>
    <xf numFmtId="0" fontId="116" fillId="23" borderId="125" applyNumberFormat="0" applyAlignment="0" applyProtection="0"/>
    <xf numFmtId="0" fontId="116" fillId="23" borderId="125" applyNumberForma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4" fillId="3" borderId="126">
      <alignment vertical="center"/>
    </xf>
    <xf numFmtId="0" fontId="13" fillId="34" borderId="124" applyNumberFormat="0" applyFont="0" applyAlignment="0" applyProtection="0"/>
    <xf numFmtId="0" fontId="13" fillId="34" borderId="124" applyNumberFormat="0" applyFont="0" applyAlignment="0" applyProtection="0"/>
    <xf numFmtId="0" fontId="13" fillId="34" borderId="152" applyNumberFormat="0" applyFont="0" applyAlignment="0" applyProtection="0"/>
    <xf numFmtId="0" fontId="116" fillId="23" borderId="143"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4" fillId="3" borderId="144">
      <alignment vertical="center"/>
    </xf>
    <xf numFmtId="49" fontId="14" fillId="3" borderId="144">
      <alignment vertical="center"/>
    </xf>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9" fillId="34" borderId="142" applyNumberFormat="0" applyFont="0" applyAlignment="0" applyProtection="0"/>
    <xf numFmtId="0" fontId="9" fillId="34" borderId="142"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99" fillId="23" borderId="107" applyNumberFormat="0" applyAlignment="0" applyProtection="0"/>
    <xf numFmtId="0" fontId="100" fillId="23" borderId="107" applyNumberFormat="0" applyAlignment="0" applyProtection="0"/>
    <xf numFmtId="0" fontId="16" fillId="34" borderId="124" applyNumberFormat="0" applyFont="0" applyAlignment="0" applyProtection="0"/>
    <xf numFmtId="0" fontId="139" fillId="0" borderId="146" applyNumberFormat="0" applyFont="0" applyAlignment="0" applyProtection="0"/>
    <xf numFmtId="0" fontId="139" fillId="0" borderId="146" applyNumberFormat="0" applyFont="0" applyAlignment="0" applyProtection="0"/>
    <xf numFmtId="0" fontId="173" fillId="28" borderId="149" applyAlignment="0" applyProtection="0"/>
    <xf numFmtId="184" fontId="173" fillId="28" borderId="149" applyAlignment="0" applyProtection="0"/>
    <xf numFmtId="0" fontId="139" fillId="0" borderId="156" applyNumberFormat="0" applyFont="0" applyAlignment="0" applyProtection="0"/>
    <xf numFmtId="0" fontId="139" fillId="0" borderId="156" applyNumberFormat="0" applyFont="0" applyAlignment="0" applyProtection="0"/>
    <xf numFmtId="184" fontId="139" fillId="0" borderId="156" applyNumberFormat="0" applyFont="0" applyAlignment="0" applyProtection="0"/>
    <xf numFmtId="0" fontId="139" fillId="0" borderId="157" applyNumberFormat="0" applyFont="0" applyAlignment="0" applyProtection="0"/>
    <xf numFmtId="0" fontId="9" fillId="48" borderId="135" applyNumberFormat="0" applyProtection="0">
      <alignment horizontal="left" vertical="center" indent="1"/>
    </xf>
    <xf numFmtId="184" fontId="9" fillId="48" borderId="135" applyNumberFormat="0" applyProtection="0">
      <alignment horizontal="left" vertical="center" indent="1"/>
    </xf>
    <xf numFmtId="184" fontId="9" fillId="48" borderId="135" applyNumberFormat="0" applyProtection="0">
      <alignment horizontal="left" vertical="center" indent="1"/>
    </xf>
    <xf numFmtId="4" fontId="66"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5" fillId="49" borderId="135" applyNumberFormat="0" applyProtection="0">
      <alignment horizontal="right" vertical="center"/>
    </xf>
    <xf numFmtId="4" fontId="55" fillId="50" borderId="135" applyNumberFormat="0" applyProtection="0">
      <alignment horizontal="right" vertical="center"/>
    </xf>
    <xf numFmtId="4" fontId="55" fillId="51" borderId="135" applyNumberFormat="0" applyProtection="0">
      <alignment horizontal="right" vertical="center"/>
    </xf>
    <xf numFmtId="4" fontId="55" fillId="55" borderId="135" applyNumberFormat="0" applyProtection="0">
      <alignment horizontal="right" vertical="center"/>
    </xf>
    <xf numFmtId="4" fontId="55" fillId="56" borderId="135" applyNumberFormat="0" applyProtection="0">
      <alignment horizontal="right" vertical="center"/>
    </xf>
    <xf numFmtId="4" fontId="56" fillId="58" borderId="135" applyNumberFormat="0" applyProtection="0">
      <alignment horizontal="left" vertical="center" indent="1"/>
    </xf>
    <xf numFmtId="4" fontId="55"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6" fontId="9" fillId="62" borderId="135" applyNumberFormat="0" applyProtection="0">
      <alignment horizontal="left" vertical="center" indent="1"/>
    </xf>
    <xf numFmtId="0" fontId="139" fillId="0" borderId="120" applyNumberFormat="0" applyFont="0" applyAlignment="0" applyProtection="0"/>
    <xf numFmtId="184" fontId="139" fillId="0" borderId="120" applyNumberFormat="0" applyFont="0" applyAlignment="0" applyProtection="0"/>
    <xf numFmtId="184" fontId="9" fillId="48" borderId="135" applyNumberFormat="0" applyProtection="0">
      <alignment horizontal="left" vertical="center" indent="1"/>
    </xf>
    <xf numFmtId="49" fontId="208" fillId="45" borderId="136">
      <alignment horizontal="center"/>
    </xf>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184" fontId="7" fillId="34" borderId="116" applyNumberFormat="0" applyFont="0" applyAlignment="0" applyProtection="0"/>
    <xf numFmtId="49" fontId="15" fillId="3" borderId="154">
      <alignment vertical="center"/>
    </xf>
    <xf numFmtId="49" fontId="15" fillId="3" borderId="154">
      <alignment vertical="center"/>
    </xf>
    <xf numFmtId="4" fontId="203" fillId="59" borderId="117" applyNumberFormat="0" applyProtection="0">
      <alignment horizontal="right" vertical="center"/>
    </xf>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0" fontId="13" fillId="34" borderId="124" applyNumberFormat="0" applyFont="0" applyAlignment="0" applyProtection="0"/>
    <xf numFmtId="49" fontId="14" fillId="3" borderId="136">
      <alignment vertical="center"/>
    </xf>
    <xf numFmtId="0" fontId="13" fillId="34" borderId="142"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17" fillId="23" borderId="133" applyNumberFormat="0" applyAlignment="0" applyProtection="0"/>
    <xf numFmtId="0" fontId="117" fillId="23" borderId="133" applyNumberFormat="0" applyAlignment="0" applyProtection="0"/>
    <xf numFmtId="0" fontId="74" fillId="10" borderId="133" applyNumberFormat="0" applyAlignment="0" applyProtection="0"/>
    <xf numFmtId="0" fontId="74" fillId="10" borderId="133" applyNumberFormat="0" applyAlignment="0" applyProtection="0"/>
    <xf numFmtId="0" fontId="116" fillId="23" borderId="135" applyNumberFormat="0" applyAlignment="0" applyProtection="0"/>
    <xf numFmtId="49" fontId="14" fillId="3" borderId="126">
      <alignment vertical="center"/>
    </xf>
    <xf numFmtId="49" fontId="14"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34" applyNumberFormat="0" applyFont="0" applyAlignment="0" applyProtection="0"/>
    <xf numFmtId="0" fontId="13" fillId="34" borderId="134" applyNumberFormat="0" applyFont="0" applyAlignment="0" applyProtection="0"/>
    <xf numFmtId="49" fontId="14" fillId="3" borderId="118">
      <alignment vertical="center"/>
    </xf>
    <xf numFmtId="0" fontId="13" fillId="34" borderId="134"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06" applyNumberFormat="0" applyFont="0" applyAlignment="0" applyProtection="0"/>
    <xf numFmtId="0" fontId="13" fillId="34" borderId="134" applyNumberFormat="0" applyFont="0" applyAlignment="0" applyProtection="0"/>
    <xf numFmtId="184" fontId="139" fillId="0" borderId="147" applyNumberFormat="0" applyFont="0" applyAlignment="0" applyProtection="0"/>
    <xf numFmtId="4" fontId="55" fillId="31" borderId="143" applyNumberFormat="0" applyProtection="0">
      <alignment vertical="center"/>
    </xf>
    <xf numFmtId="4" fontId="203" fillId="31" borderId="143" applyNumberFormat="0" applyProtection="0">
      <alignment vertical="center"/>
    </xf>
    <xf numFmtId="4" fontId="55" fillId="31" borderId="143" applyNumberFormat="0" applyProtection="0">
      <alignment horizontal="left" vertical="center" indent="1"/>
    </xf>
    <xf numFmtId="4" fontId="55" fillId="31" borderId="143" applyNumberFormat="0" applyProtection="0">
      <alignment horizontal="left" vertical="center" indent="1"/>
    </xf>
    <xf numFmtId="184"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5" fillId="49" borderId="143" applyNumberFormat="0" applyProtection="0">
      <alignment horizontal="right" vertical="center"/>
    </xf>
    <xf numFmtId="4" fontId="55" fillId="50" borderId="143" applyNumberFormat="0" applyProtection="0">
      <alignment horizontal="right" vertical="center"/>
    </xf>
    <xf numFmtId="4" fontId="55" fillId="55" borderId="143" applyNumberFormat="0" applyProtection="0">
      <alignment horizontal="right" vertical="center"/>
    </xf>
    <xf numFmtId="4" fontId="55" fillId="56" borderId="143" applyNumberFormat="0" applyProtection="0">
      <alignment horizontal="right" vertical="center"/>
    </xf>
    <xf numFmtId="4" fontId="55" fillId="57" borderId="143" applyNumberFormat="0" applyProtection="0">
      <alignment horizontal="right" vertical="center"/>
    </xf>
    <xf numFmtId="4" fontId="56" fillId="58" borderId="143" applyNumberFormat="0" applyProtection="0">
      <alignment horizontal="left" vertical="center" indent="1"/>
    </xf>
    <xf numFmtId="49" fontId="208" fillId="45" borderId="144">
      <alignment horizontal="center"/>
    </xf>
    <xf numFmtId="49" fontId="9" fillId="45" borderId="144">
      <alignment horizontal="center"/>
    </xf>
    <xf numFmtId="0" fontId="74" fillId="10" borderId="151" applyNumberFormat="0" applyAlignment="0" applyProtection="0"/>
    <xf numFmtId="4" fontId="55" fillId="53" borderId="125" applyNumberFormat="0" applyProtection="0">
      <alignment horizontal="right" vertical="center"/>
    </xf>
    <xf numFmtId="0" fontId="9" fillId="61" borderId="125" applyNumberFormat="0" applyProtection="0">
      <alignment horizontal="left" vertical="center" indent="1"/>
    </xf>
    <xf numFmtId="184" fontId="9" fillId="61" borderId="125" applyNumberFormat="0" applyProtection="0">
      <alignment horizontal="left" vertical="center" indent="1"/>
    </xf>
    <xf numFmtId="184" fontId="9" fillId="61" borderId="125" applyNumberFormat="0" applyProtection="0">
      <alignment horizontal="left" vertical="center" indent="1"/>
    </xf>
    <xf numFmtId="0" fontId="9" fillId="61" borderId="125" applyNumberFormat="0" applyProtection="0">
      <alignment horizontal="left" vertical="center" indent="1"/>
    </xf>
    <xf numFmtId="4" fontId="203" fillId="29" borderId="125" applyNumberFormat="0" applyProtection="0">
      <alignment vertical="center"/>
    </xf>
    <xf numFmtId="4" fontId="55" fillId="29" borderId="125" applyNumberFormat="0" applyProtection="0">
      <alignment horizontal="left" vertical="center" indent="1"/>
    </xf>
    <xf numFmtId="4" fontId="205"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0" fontId="117"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165" fontId="39" fillId="0" borderId="114" applyAlignment="0" applyProtection="0"/>
    <xf numFmtId="165" fontId="39" fillId="0" borderId="114" applyAlignment="0" applyProtection="0"/>
    <xf numFmtId="49" fontId="15" fillId="3" borderId="118">
      <alignment vertical="center"/>
    </xf>
    <xf numFmtId="165" fontId="39" fillId="0" borderId="114"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0" fontId="117" fillId="23" borderId="115" applyNumberFormat="0" applyAlignment="0" applyProtection="0"/>
    <xf numFmtId="165" fontId="39" fillId="0" borderId="114"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4"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99"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99"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7" fillId="23" borderId="151" applyNumberFormat="0" applyAlignment="0" applyProtection="0"/>
    <xf numFmtId="0" fontId="74" fillId="10" borderId="151" applyNumberFormat="0" applyAlignment="0" applyProtection="0"/>
    <xf numFmtId="49" fontId="208" fillId="45" borderId="144">
      <alignment horizontal="center"/>
    </xf>
    <xf numFmtId="0"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206" fontId="9" fillId="66" borderId="143" applyNumberFormat="0" applyProtection="0">
      <alignment horizontal="left" vertical="center" indent="1"/>
    </xf>
    <xf numFmtId="184" fontId="9" fillId="48" borderId="143" applyNumberFormat="0" applyProtection="0">
      <alignment horizontal="left" vertical="center" indent="1"/>
    </xf>
    <xf numFmtId="206" fontId="9" fillId="64" borderId="143" applyNumberFormat="0" applyProtection="0">
      <alignment horizontal="left" vertical="center" indent="1"/>
    </xf>
    <xf numFmtId="184" fontId="9" fillId="63" borderId="143" applyNumberFormat="0" applyProtection="0">
      <alignment horizontal="left" vertical="center" indent="1"/>
    </xf>
    <xf numFmtId="206" fontId="9" fillId="62" borderId="143" applyNumberFormat="0" applyProtection="0">
      <alignment horizontal="left" vertical="center" indent="1"/>
    </xf>
    <xf numFmtId="206" fontId="9" fillId="62" borderId="143" applyNumberFormat="0" applyProtection="0">
      <alignment horizontal="left" vertical="center" indent="1"/>
    </xf>
    <xf numFmtId="184"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0" fontId="9" fillId="48" borderId="143" applyNumberFormat="0" applyProtection="0">
      <alignment horizontal="left" vertical="center" indent="1"/>
    </xf>
    <xf numFmtId="4" fontId="55" fillId="54" borderId="143" applyNumberFormat="0" applyProtection="0">
      <alignment horizontal="right" vertical="center"/>
    </xf>
    <xf numFmtId="4" fontId="55" fillId="51" borderId="143" applyNumberFormat="0" applyProtection="0">
      <alignment horizontal="right" vertical="center"/>
    </xf>
    <xf numFmtId="4" fontId="66" fillId="17" borderId="148" applyNumberFormat="0" applyProtection="0">
      <alignment horizontal="left" vertical="center" indent="1"/>
    </xf>
    <xf numFmtId="184" fontId="9" fillId="48" borderId="143" applyNumberFormat="0" applyProtection="0">
      <alignment horizontal="left" vertical="center" indent="1"/>
    </xf>
    <xf numFmtId="184" fontId="9" fillId="48" borderId="143" applyNumberFormat="0" applyProtection="0">
      <alignment horizontal="left" vertical="center" indent="1"/>
    </xf>
    <xf numFmtId="0" fontId="9" fillId="48" borderId="143" applyNumberFormat="0" applyProtection="0">
      <alignment horizontal="left" vertical="center" indent="1"/>
    </xf>
    <xf numFmtId="184" fontId="139" fillId="0" borderId="146" applyNumberFormat="0" applyFont="0" applyAlignment="0" applyProtection="0"/>
    <xf numFmtId="4" fontId="23" fillId="61" borderId="153" applyNumberFormat="0" applyProtection="0">
      <alignment horizontal="left" vertical="center" indent="1"/>
    </xf>
    <xf numFmtId="184" fontId="9" fillId="61" borderId="153" applyNumberFormat="0" applyProtection="0">
      <alignment horizontal="left" vertical="center" indent="1"/>
    </xf>
    <xf numFmtId="184" fontId="9" fillId="61" borderId="153" applyNumberFormat="0" applyProtection="0">
      <alignment horizontal="left" vertical="center" indent="1"/>
    </xf>
    <xf numFmtId="184" fontId="9" fillId="61" borderId="153" applyNumberFormat="0" applyProtection="0">
      <alignment horizontal="left" vertical="center" indent="1"/>
    </xf>
    <xf numFmtId="184" fontId="9" fillId="63" borderId="153" applyNumberFormat="0" applyProtection="0">
      <alignment horizontal="left" vertical="center" indent="1"/>
    </xf>
    <xf numFmtId="206" fontId="9" fillId="64" borderId="153" applyNumberFormat="0" applyProtection="0">
      <alignment horizontal="left" vertical="center" indent="1"/>
    </xf>
    <xf numFmtId="0" fontId="173" fillId="0" borderId="131"/>
    <xf numFmtId="49" fontId="9" fillId="45" borderId="154">
      <alignment horizontal="center"/>
    </xf>
    <xf numFmtId="184" fontId="7" fillId="34" borderId="134"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74" fillId="10" borderId="151" applyNumberFormat="0" applyAlignment="0" applyProtection="0"/>
    <xf numFmtId="0" fontId="127" fillId="0" borderId="155" applyNumberFormat="0" applyFill="0" applyAlignment="0" applyProtection="0"/>
    <xf numFmtId="0" fontId="127"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26">
      <alignment vertical="center"/>
    </xf>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34"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27" fillId="0" borderId="145" applyNumberFormat="0" applyFill="0" applyAlignment="0" applyProtection="0"/>
    <xf numFmtId="0" fontId="9" fillId="34" borderId="15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3" fillId="34" borderId="142" applyNumberFormat="0" applyFon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7" fillId="23" borderId="133"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116" fillId="23" borderId="135"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74" fillId="10" borderId="133" applyNumberFormat="0" applyAlignment="0" applyProtection="0"/>
    <xf numFmtId="0" fontId="13" fillId="34" borderId="142" applyNumberFormat="0" applyFont="0" applyAlignment="0" applyProtection="0"/>
    <xf numFmtId="165" fontId="40" fillId="0" borderId="150" applyAlignment="0" applyProtection="0"/>
    <xf numFmtId="4" fontId="107" fillId="24" borderId="131">
      <alignment horizontal="left" vertical="center" wrapText="1"/>
    </xf>
    <xf numFmtId="0" fontId="127" fillId="0" borderId="145" applyNumberFormat="0" applyFill="0" applyAlignment="0" applyProtection="0"/>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116" fillId="23" borderId="143" applyNumberFormat="0" applyAlignment="0" applyProtection="0"/>
    <xf numFmtId="0" fontId="4" fillId="0" borderId="0"/>
    <xf numFmtId="0" fontId="74" fillId="10" borderId="151" applyNumberFormat="0" applyAlignment="0" applyProtection="0"/>
    <xf numFmtId="0" fontId="117" fillId="23" borderId="151" applyNumberFormat="0" applyAlignment="0" applyProtection="0"/>
    <xf numFmtId="0" fontId="127" fillId="0" borderId="155" applyNumberFormat="0" applyFill="0" applyAlignment="0" applyProtection="0"/>
    <xf numFmtId="0" fontId="117" fillId="23" borderId="151" applyNumberFormat="0" applyAlignment="0" applyProtection="0"/>
    <xf numFmtId="0" fontId="117" fillId="23" borderId="151" applyNumberFormat="0" applyAlignment="0" applyProtection="0"/>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13" fillId="34" borderId="152" applyNumberFormat="0" applyFon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99"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99"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8" fillId="3" borderId="154">
      <alignment vertical="center"/>
    </xf>
    <xf numFmtId="49" fontId="208" fillId="3" borderId="154">
      <alignment vertical="center"/>
    </xf>
    <xf numFmtId="49" fontId="198" fillId="3" borderId="154">
      <alignment vertical="center"/>
    </xf>
    <xf numFmtId="49" fontId="208" fillId="45" borderId="154">
      <alignment vertical="center"/>
    </xf>
    <xf numFmtId="0" fontId="9" fillId="48" borderId="153" applyNumberFormat="0" applyProtection="0">
      <alignment horizontal="left" vertical="center" indent="1"/>
    </xf>
    <xf numFmtId="4" fontId="55" fillId="59" borderId="153" applyNumberFormat="0" applyProtection="0">
      <alignment horizontal="righ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9" fillId="48" borderId="153" applyNumberFormat="0" applyProtection="0">
      <alignment horizontal="left" vertical="center" indent="1"/>
    </xf>
    <xf numFmtId="184" fontId="9" fillId="48" borderId="153" applyNumberFormat="0" applyProtection="0">
      <alignment horizontal="left" vertical="center" indent="1"/>
    </xf>
    <xf numFmtId="0" fontId="9" fillId="48" borderId="153" applyNumberFormat="0" applyProtection="0">
      <alignment horizontal="left" vertical="center" indent="1"/>
    </xf>
    <xf numFmtId="184" fontId="9" fillId="48" borderId="153" applyNumberFormat="0" applyProtection="0">
      <alignment horizontal="left" vertical="center" indent="1"/>
    </xf>
    <xf numFmtId="184"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6" fontId="9" fillId="65" borderId="153" applyNumberFormat="0" applyProtection="0">
      <alignment horizontal="left" vertical="center" indent="1"/>
    </xf>
    <xf numFmtId="0" fontId="9" fillId="28" borderId="153" applyNumberFormat="0" applyProtection="0">
      <alignment horizontal="left" vertical="center" indent="1"/>
    </xf>
    <xf numFmtId="206" fontId="9" fillId="65" borderId="153" applyNumberFormat="0" applyProtection="0">
      <alignment horizontal="left" vertical="center" indent="1"/>
    </xf>
    <xf numFmtId="0" fontId="9" fillId="48" borderId="153" applyNumberFormat="0" applyProtection="0">
      <alignment horizontal="left" vertical="center" indent="1"/>
    </xf>
    <xf numFmtId="184" fontId="9" fillId="48" borderId="153" applyNumberFormat="0" applyProtection="0">
      <alignment horizontal="left" vertical="center" indent="1"/>
    </xf>
    <xf numFmtId="4" fontId="55" fillId="57" borderId="153" applyNumberFormat="0" applyProtection="0">
      <alignment horizontal="right" vertical="center"/>
    </xf>
    <xf numFmtId="4" fontId="55" fillId="54" borderId="153" applyNumberFormat="0" applyProtection="0">
      <alignment horizontal="right" vertical="center"/>
    </xf>
    <xf numFmtId="4" fontId="55" fillId="53" borderId="153" applyNumberFormat="0" applyProtection="0">
      <alignment horizontal="right" vertical="center"/>
    </xf>
    <xf numFmtId="4" fontId="55" fillId="52" borderId="153" applyNumberFormat="0" applyProtection="0">
      <alignment horizontal="right" vertical="center"/>
    </xf>
    <xf numFmtId="0" fontId="9" fillId="48" borderId="153" applyNumberFormat="0" applyProtection="0">
      <alignment horizontal="left" vertical="center" indent="1"/>
    </xf>
    <xf numFmtId="4" fontId="55" fillId="31" borderId="153" applyNumberFormat="0" applyProtection="0">
      <alignment horizontal="left" vertical="center" indent="1"/>
    </xf>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186" fontId="52" fillId="0" borderId="132" applyFill="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5"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5" fillId="23" borderId="133" applyNumberFormat="0"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39"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40" fillId="0" borderId="132" applyAlignment="0" applyProtection="0"/>
    <xf numFmtId="165" fontId="39" fillId="0" borderId="132" applyAlignment="0" applyProtection="0"/>
    <xf numFmtId="0" fontId="139" fillId="0" borderId="157" applyNumberFormat="0" applyFont="0" applyAlignment="0" applyProtection="0"/>
    <xf numFmtId="49" fontId="168" fillId="44" borderId="154">
      <alignment horizontal="center"/>
    </xf>
    <xf numFmtId="49" fontId="168" fillId="44" borderId="144">
      <alignment horizontal="center"/>
    </xf>
    <xf numFmtId="4" fontId="55" fillId="29" borderId="143" applyNumberFormat="0" applyProtection="0">
      <alignment horizontal="left" vertical="center" indent="1"/>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9"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45" fillId="23" borderId="133" applyNumberFormat="0" applyAlignment="0" applyProtection="0"/>
    <xf numFmtId="0" fontId="45" fillId="23" borderId="133" applyNumberFormat="0" applyAlignment="0" applyProtection="0"/>
    <xf numFmtId="4" fontId="107" fillId="24" borderId="131">
      <alignment horizontal="left" vertical="center" wrapText="1"/>
    </xf>
    <xf numFmtId="0" fontId="45" fillId="23" borderId="133" applyNumberFormat="0" applyAlignment="0" applyProtection="0"/>
    <xf numFmtId="0" fontId="13"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13"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5" fillId="23" borderId="13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99"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99"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3" fillId="0" borderId="149"/>
    <xf numFmtId="184" fontId="7" fillId="34" borderId="152" applyNumberFormat="0" applyFont="0" applyAlignment="0" applyProtection="0"/>
    <xf numFmtId="49" fontId="15" fillId="3" borderId="144">
      <alignment vertical="center"/>
    </xf>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3" fillId="34"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7" fillId="23" borderId="151"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116" fillId="23" borderId="153"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0" fontId="74" fillId="10" borderId="151" applyNumberFormat="0" applyAlignment="0" applyProtection="0"/>
    <xf numFmtId="4" fontId="107" fillId="24" borderId="149">
      <alignment horizontal="left" vertical="center" wrapText="1"/>
    </xf>
    <xf numFmtId="49" fontId="14" fillId="3" borderId="154">
      <alignment vertical="center"/>
    </xf>
    <xf numFmtId="49" fontId="14"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4" fillId="3" borderId="154">
      <alignment vertical="center"/>
    </xf>
    <xf numFmtId="49" fontId="14" fillId="3" borderId="154">
      <alignment vertical="center"/>
    </xf>
    <xf numFmtId="49" fontId="14"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99"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99"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7" fillId="0" borderId="149">
      <alignment horizontal="left" vertical="center"/>
    </xf>
    <xf numFmtId="0" fontId="67" fillId="0" borderId="149">
      <alignment horizontal="left" vertical="center"/>
    </xf>
    <xf numFmtId="0" fontId="67" fillId="0" borderId="149">
      <alignment horizontal="left" vertical="center"/>
    </xf>
    <xf numFmtId="0" fontId="67" fillId="0" borderId="149">
      <alignment horizontal="left" vertical="center"/>
    </xf>
    <xf numFmtId="0" fontId="67" fillId="0" borderId="149">
      <alignment horizontal="left" vertical="center"/>
    </xf>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186" fontId="52" fillId="0" borderId="150" applyFill="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5"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5" fillId="23" borderId="151" applyNumberFormat="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39"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40" fillId="0" borderId="150" applyAlignment="0" applyProtection="0"/>
    <xf numFmtId="165" fontId="39" fillId="0" borderId="150" applyAlignment="0" applyProtection="0"/>
    <xf numFmtId="0" fontId="45" fillId="23" borderId="151" applyNumberFormat="0" applyAlignment="0" applyProtection="0"/>
    <xf numFmtId="0" fontId="45" fillId="23" borderId="151" applyNumberFormat="0" applyAlignment="0" applyProtection="0"/>
    <xf numFmtId="4" fontId="107" fillId="24" borderId="149">
      <alignment horizontal="left" vertical="center" wrapText="1"/>
    </xf>
    <xf numFmtId="0" fontId="45" fillId="23" borderId="151" applyNumberFormat="0" applyAlignment="0" applyProtection="0"/>
    <xf numFmtId="0" fontId="45"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164" fontId="9" fillId="0" borderId="0" applyFont="0" applyFill="0" applyBorder="0" applyAlignment="0" applyProtection="0"/>
    <xf numFmtId="0" fontId="2" fillId="0" borderId="0"/>
    <xf numFmtId="164" fontId="9" fillId="0" borderId="0" applyFont="0" applyFill="0" applyBorder="0" applyAlignment="0" applyProtection="0"/>
    <xf numFmtId="0" fontId="6" fillId="0" borderId="0"/>
    <xf numFmtId="0" fontId="6" fillId="0" borderId="0"/>
    <xf numFmtId="0" fontId="9" fillId="0" borderId="0"/>
    <xf numFmtId="0" fontId="9" fillId="0" borderId="0"/>
    <xf numFmtId="0" fontId="9" fillId="0" borderId="0"/>
    <xf numFmtId="0" fontId="215" fillId="0" borderId="0"/>
    <xf numFmtId="0" fontId="215" fillId="0" borderId="0"/>
    <xf numFmtId="0" fontId="215" fillId="0" borderId="0"/>
    <xf numFmtId="164" fontId="6" fillId="0" borderId="0" applyFont="0" applyFill="0" applyBorder="0" applyAlignment="0" applyProtection="0"/>
    <xf numFmtId="292" fontId="216" fillId="0" borderId="0"/>
    <xf numFmtId="291" fontId="217" fillId="76" borderId="0"/>
    <xf numFmtId="0" fontId="7" fillId="0" borderId="0"/>
    <xf numFmtId="0" fontId="7" fillId="0" borderId="0"/>
    <xf numFmtId="0" fontId="7" fillId="0" borderId="0"/>
    <xf numFmtId="0" fontId="7" fillId="0" borderId="0"/>
    <xf numFmtId="0" fontId="7" fillId="0" borderId="0"/>
    <xf numFmtId="0" fontId="10" fillId="0" borderId="0"/>
    <xf numFmtId="0" fontId="6" fillId="0" borderId="0"/>
    <xf numFmtId="0" fontId="1" fillId="0" borderId="0"/>
    <xf numFmtId="0" fontId="220" fillId="0" borderId="0"/>
    <xf numFmtId="0" fontId="221" fillId="0" borderId="0"/>
    <xf numFmtId="164" fontId="222" fillId="0" borderId="0" applyFont="0" applyFill="0" applyBorder="0" applyAlignment="0" applyProtection="0"/>
    <xf numFmtId="0" fontId="23" fillId="0" borderId="0"/>
    <xf numFmtId="0" fontId="222" fillId="0" borderId="0"/>
    <xf numFmtId="0" fontId="221" fillId="0" borderId="0"/>
    <xf numFmtId="0" fontId="221" fillId="0" borderId="0"/>
    <xf numFmtId="0" fontId="228" fillId="0" borderId="0"/>
    <xf numFmtId="0" fontId="10" fillId="0" borderId="0"/>
    <xf numFmtId="0" fontId="229" fillId="0" borderId="0"/>
    <xf numFmtId="0" fontId="23" fillId="0" borderId="0"/>
    <xf numFmtId="0" fontId="7" fillId="0" borderId="0"/>
    <xf numFmtId="0" fontId="9" fillId="5" borderId="0"/>
    <xf numFmtId="171" fontId="222" fillId="0" borderId="0" applyFont="0" applyFill="0" applyBorder="0" applyAlignment="0" applyProtection="0"/>
    <xf numFmtId="0" fontId="7" fillId="0" borderId="0"/>
  </cellStyleXfs>
  <cellXfs count="375">
    <xf numFmtId="0" fontId="0" fillId="0" borderId="0" xfId="0"/>
    <xf numFmtId="0" fontId="8" fillId="0" borderId="0" xfId="18" applyFont="1" applyFill="1" applyAlignment="1">
      <alignment vertical="center"/>
    </xf>
    <xf numFmtId="0" fontId="8" fillId="0" borderId="0" xfId="18" applyNumberFormat="1" applyFont="1" applyFill="1" applyBorder="1" applyAlignment="1">
      <alignment vertical="center"/>
    </xf>
    <xf numFmtId="4" fontId="8" fillId="0" borderId="0" xfId="18" applyNumberFormat="1" applyFont="1" applyFill="1" applyBorder="1" applyAlignment="1">
      <alignment vertical="center"/>
    </xf>
    <xf numFmtId="289" fontId="8" fillId="0" borderId="0" xfId="18" applyNumberFormat="1" applyFont="1" applyFill="1" applyBorder="1" applyAlignment="1">
      <alignment vertical="center"/>
    </xf>
    <xf numFmtId="0" fontId="0" fillId="0" borderId="0" xfId="0" applyFill="1"/>
    <xf numFmtId="0" fontId="8" fillId="0" borderId="0" xfId="0" applyNumberFormat="1" applyFont="1" applyFill="1" applyBorder="1"/>
    <xf numFmtId="0" fontId="139" fillId="0" borderId="0" xfId="0" applyNumberFormat="1" applyFont="1" applyFill="1" applyBorder="1"/>
    <xf numFmtId="0" fontId="219" fillId="0" borderId="0" xfId="0" applyNumberFormat="1" applyFont="1" applyFill="1" applyBorder="1" applyAlignment="1">
      <alignment wrapText="1"/>
    </xf>
    <xf numFmtId="0" fontId="219" fillId="0" borderId="0" xfId="0" applyNumberFormat="1" applyFont="1" applyFill="1" applyBorder="1"/>
    <xf numFmtId="0" fontId="223" fillId="0" borderId="0" xfId="0" applyFont="1" applyFill="1"/>
    <xf numFmtId="0" fontId="224" fillId="0" borderId="0" xfId="0" applyNumberFormat="1" applyFont="1" applyFill="1" applyBorder="1"/>
    <xf numFmtId="0" fontId="225" fillId="0" borderId="0" xfId="0" applyNumberFormat="1" applyFont="1" applyFill="1" applyBorder="1"/>
    <xf numFmtId="0" fontId="224" fillId="0" borderId="0" xfId="0" applyNumberFormat="1" applyFont="1" applyFill="1" applyBorder="1" applyAlignment="1">
      <alignment horizontal="center"/>
    </xf>
    <xf numFmtId="0" fontId="226" fillId="0" borderId="0" xfId="0" applyNumberFormat="1" applyFont="1" applyFill="1" applyBorder="1" applyAlignment="1">
      <alignment horizontal="left"/>
    </xf>
    <xf numFmtId="0" fontId="139" fillId="0" borderId="0" xfId="0" applyNumberFormat="1" applyFont="1" applyFill="1" applyBorder="1" applyAlignment="1">
      <alignment horizontal="left" wrapText="1"/>
    </xf>
    <xf numFmtId="0" fontId="139" fillId="0" borderId="0" xfId="0" applyNumberFormat="1" applyFont="1" applyFill="1" applyBorder="1" applyAlignment="1">
      <alignment horizontal="left"/>
    </xf>
    <xf numFmtId="0" fontId="227" fillId="0" borderId="0" xfId="0" applyNumberFormat="1" applyFont="1" applyFill="1" applyBorder="1"/>
    <xf numFmtId="0" fontId="139" fillId="0" borderId="0" xfId="0" applyNumberFormat="1" applyFont="1" applyFill="1" applyBorder="1" applyAlignment="1">
      <alignment wrapText="1"/>
    </xf>
    <xf numFmtId="49" fontId="139" fillId="0" borderId="0" xfId="0" applyNumberFormat="1" applyFont="1" applyFill="1" applyBorder="1"/>
    <xf numFmtId="0" fontId="224" fillId="0" borderId="0" xfId="1" applyFont="1" applyFill="1" applyAlignment="1">
      <alignment horizontal="center"/>
    </xf>
    <xf numFmtId="0" fontId="8" fillId="77" borderId="0" xfId="0" applyNumberFormat="1" applyFont="1" applyFill="1" applyBorder="1"/>
    <xf numFmtId="0" fontId="224" fillId="77" borderId="0" xfId="0" applyNumberFormat="1" applyFont="1" applyFill="1" applyBorder="1" applyAlignment="1">
      <alignment horizontal="center"/>
    </xf>
    <xf numFmtId="0" fontId="223" fillId="77" borderId="0" xfId="0" applyFont="1" applyFill="1"/>
    <xf numFmtId="0" fontId="224" fillId="77" borderId="0" xfId="0" applyNumberFormat="1" applyFont="1" applyFill="1" applyBorder="1" applyAlignment="1">
      <alignment horizontal="center" vertical="center"/>
    </xf>
    <xf numFmtId="0" fontId="8" fillId="0" borderId="0" xfId="0" applyNumberFormat="1" applyFont="1" applyFill="1" applyBorder="1" applyAlignment="1">
      <alignment wrapText="1"/>
    </xf>
    <xf numFmtId="0" fontId="232" fillId="0" borderId="0" xfId="1" applyFont="1" applyFill="1" applyBorder="1" applyAlignment="1">
      <alignment vertical="center"/>
    </xf>
    <xf numFmtId="0" fontId="232" fillId="0" borderId="0" xfId="1" applyFont="1" applyFill="1" applyBorder="1" applyAlignment="1">
      <alignment horizontal="left" vertical="center"/>
    </xf>
    <xf numFmtId="0" fontId="230" fillId="0" borderId="0" xfId="1" applyFont="1" applyFill="1" applyBorder="1" applyAlignment="1">
      <alignment vertical="center"/>
    </xf>
    <xf numFmtId="0" fontId="230" fillId="0" borderId="0" xfId="1" applyFont="1" applyFill="1" applyBorder="1" applyAlignment="1">
      <alignment horizontal="left" vertical="center"/>
    </xf>
    <xf numFmtId="0" fontId="230" fillId="0" borderId="0" xfId="0" applyFont="1" applyFill="1" applyBorder="1" applyAlignment="1">
      <alignment horizontal="left"/>
    </xf>
    <xf numFmtId="0" fontId="232" fillId="0" borderId="0" xfId="1" applyFont="1" applyFill="1" applyBorder="1" applyAlignment="1">
      <alignment horizontal="center" vertical="center"/>
    </xf>
    <xf numFmtId="0" fontId="232" fillId="0" borderId="0" xfId="1" applyFont="1" applyFill="1" applyBorder="1" applyAlignment="1">
      <alignment vertical="center" wrapText="1"/>
    </xf>
    <xf numFmtId="0" fontId="230" fillId="0" borderId="0" xfId="18" applyNumberFormat="1" applyFont="1" applyFill="1" applyBorder="1" applyAlignment="1">
      <alignment vertical="center"/>
    </xf>
    <xf numFmtId="0" fontId="230" fillId="0" borderId="0" xfId="18" applyNumberFormat="1" applyFont="1" applyFill="1" applyBorder="1" applyAlignment="1">
      <alignment horizontal="center" vertical="center"/>
    </xf>
    <xf numFmtId="0" fontId="233" fillId="0" borderId="0" xfId="1" applyFont="1" applyFill="1" applyAlignment="1">
      <alignment horizontal="left" vertical="center"/>
    </xf>
    <xf numFmtId="0" fontId="231" fillId="0" borderId="0" xfId="1" applyFont="1" applyFill="1" applyAlignment="1">
      <alignment vertical="center"/>
    </xf>
    <xf numFmtId="0" fontId="231" fillId="0" borderId="0" xfId="1" applyFont="1" applyFill="1" applyBorder="1" applyAlignment="1">
      <alignment vertical="center"/>
    </xf>
    <xf numFmtId="0" fontId="231" fillId="0" borderId="0" xfId="1" applyFont="1" applyFill="1" applyBorder="1" applyAlignment="1">
      <alignment horizontal="left" vertical="center"/>
    </xf>
    <xf numFmtId="0" fontId="233" fillId="0" borderId="0" xfId="1" applyFont="1" applyFill="1" applyBorder="1" applyAlignment="1">
      <alignment horizontal="left" vertical="center"/>
    </xf>
    <xf numFmtId="0" fontId="233" fillId="0" borderId="0" xfId="1" applyFont="1" applyFill="1" applyBorder="1" applyAlignment="1">
      <alignment horizontal="center" vertical="center"/>
    </xf>
    <xf numFmtId="0" fontId="233" fillId="0" borderId="0" xfId="1" applyFont="1" applyFill="1" applyBorder="1" applyAlignment="1">
      <alignment vertical="center"/>
    </xf>
    <xf numFmtId="0" fontId="230" fillId="0" borderId="0" xfId="0" applyFont="1" applyFill="1" applyAlignment="1">
      <alignment vertical="center"/>
    </xf>
    <xf numFmtId="4" fontId="232" fillId="0" borderId="0" xfId="3" applyNumberFormat="1" applyFont="1" applyFill="1" applyAlignment="1">
      <alignment vertical="center"/>
    </xf>
    <xf numFmtId="0" fontId="230" fillId="0" borderId="0" xfId="1" applyFont="1" applyFill="1" applyAlignment="1">
      <alignment vertical="center"/>
    </xf>
    <xf numFmtId="0" fontId="233" fillId="0" borderId="160" xfId="18" applyNumberFormat="1" applyFont="1" applyFill="1" applyBorder="1" applyAlignment="1">
      <alignment horizontal="left" vertical="center"/>
    </xf>
    <xf numFmtId="0" fontId="231" fillId="0" borderId="160" xfId="18" applyNumberFormat="1" applyFont="1" applyFill="1" applyBorder="1" applyAlignment="1">
      <alignment horizontal="left" vertical="center"/>
    </xf>
    <xf numFmtId="0" fontId="233" fillId="0" borderId="160" xfId="18" applyNumberFormat="1" applyFont="1" applyFill="1" applyBorder="1" applyAlignment="1">
      <alignment horizontal="center" vertical="center"/>
    </xf>
    <xf numFmtId="0" fontId="230" fillId="0" borderId="0" xfId="18" applyFont="1" applyFill="1" applyAlignment="1">
      <alignment horizontal="left" vertical="center"/>
    </xf>
    <xf numFmtId="0" fontId="231" fillId="0" borderId="160" xfId="18" applyNumberFormat="1" applyFont="1" applyFill="1" applyBorder="1" applyAlignment="1">
      <alignment horizontal="center" vertical="center"/>
    </xf>
    <xf numFmtId="0" fontId="232" fillId="0" borderId="160" xfId="18" applyNumberFormat="1" applyFont="1" applyFill="1" applyBorder="1" applyAlignment="1">
      <alignment horizontal="center" vertical="center"/>
    </xf>
    <xf numFmtId="0" fontId="230" fillId="0" borderId="0" xfId="18" applyFont="1" applyFill="1" applyAlignment="1">
      <alignment horizontal="center" vertical="center"/>
    </xf>
    <xf numFmtId="0" fontId="230" fillId="0" borderId="0" xfId="18" applyFont="1" applyFill="1" applyAlignment="1">
      <alignment vertical="center"/>
    </xf>
    <xf numFmtId="0" fontId="230" fillId="0" borderId="160" xfId="0" applyFont="1" applyFill="1" applyBorder="1" applyAlignment="1">
      <alignment wrapText="1"/>
    </xf>
    <xf numFmtId="4" fontId="230" fillId="0" borderId="160" xfId="3" applyNumberFormat="1" applyFont="1" applyFill="1" applyBorder="1" applyAlignment="1" applyProtection="1">
      <alignment horizontal="left" vertical="center"/>
      <protection hidden="1"/>
    </xf>
    <xf numFmtId="0" fontId="230" fillId="0" borderId="160" xfId="0" applyFont="1" applyFill="1" applyBorder="1" applyAlignment="1">
      <alignment horizontal="left"/>
    </xf>
    <xf numFmtId="0" fontId="230" fillId="0" borderId="160" xfId="18" applyFont="1" applyFill="1" applyBorder="1" applyAlignment="1">
      <alignment horizontal="left" vertical="center"/>
    </xf>
    <xf numFmtId="0" fontId="232" fillId="0" borderId="160" xfId="0" applyFont="1" applyFill="1" applyBorder="1" applyAlignment="1">
      <alignment vertical="top"/>
    </xf>
    <xf numFmtId="0" fontId="230" fillId="0" borderId="160" xfId="16123" applyFont="1" applyFill="1" applyBorder="1" applyAlignment="1"/>
    <xf numFmtId="0" fontId="230" fillId="78" borderId="83" xfId="0" applyFont="1" applyFill="1" applyBorder="1" applyAlignment="1"/>
    <xf numFmtId="0" fontId="232" fillId="0" borderId="0" xfId="18" applyNumberFormat="1" applyFont="1" applyFill="1" applyBorder="1" applyAlignment="1">
      <alignment horizontal="left" vertical="center"/>
    </xf>
    <xf numFmtId="0" fontId="230" fillId="0" borderId="0" xfId="18" applyNumberFormat="1" applyFont="1" applyFill="1" applyBorder="1" applyAlignment="1">
      <alignment horizontal="left" vertical="center"/>
    </xf>
    <xf numFmtId="0" fontId="232" fillId="0" borderId="0" xfId="18" applyNumberFormat="1" applyFont="1" applyFill="1" applyBorder="1" applyAlignment="1">
      <alignment horizontal="center" vertical="center"/>
    </xf>
    <xf numFmtId="0" fontId="232" fillId="0" borderId="0" xfId="18" applyNumberFormat="1" applyFont="1" applyFill="1" applyBorder="1" applyAlignment="1">
      <alignment vertical="center"/>
    </xf>
    <xf numFmtId="0" fontId="230" fillId="0" borderId="0" xfId="0" applyNumberFormat="1" applyFont="1" applyFill="1" applyBorder="1"/>
    <xf numFmtId="0" fontId="230" fillId="0" borderId="0" xfId="0" applyNumberFormat="1" applyFont="1" applyFill="1" applyBorder="1" applyAlignment="1">
      <alignment horizontal="left"/>
    </xf>
    <xf numFmtId="0" fontId="230" fillId="0" borderId="0" xfId="0" applyFont="1" applyFill="1"/>
    <xf numFmtId="0" fontId="230" fillId="0" borderId="0" xfId="18" applyNumberFormat="1" applyFont="1" applyFill="1" applyBorder="1" applyAlignment="1">
      <alignment horizontal="right" vertical="center"/>
    </xf>
    <xf numFmtId="0" fontId="233" fillId="0" borderId="160" xfId="18" applyNumberFormat="1" applyFont="1" applyFill="1" applyBorder="1" applyAlignment="1">
      <alignment horizontal="right" vertical="center"/>
    </xf>
    <xf numFmtId="0" fontId="230" fillId="0" borderId="0" xfId="0" applyNumberFormat="1" applyFont="1" applyFill="1" applyBorder="1" applyAlignment="1">
      <alignment horizontal="right"/>
    </xf>
    <xf numFmtId="4" fontId="230" fillId="0" borderId="0" xfId="18" applyNumberFormat="1" applyFont="1" applyFill="1" applyBorder="1" applyAlignment="1">
      <alignment horizontal="right" vertical="center"/>
    </xf>
    <xf numFmtId="0" fontId="231" fillId="0" borderId="0" xfId="1" applyFont="1" applyFill="1" applyBorder="1" applyAlignment="1">
      <alignment horizontal="right" vertical="center"/>
    </xf>
    <xf numFmtId="0" fontId="231" fillId="0" borderId="160" xfId="18" applyNumberFormat="1" applyFont="1" applyFill="1" applyBorder="1" applyAlignment="1">
      <alignment horizontal="right" vertical="center"/>
    </xf>
    <xf numFmtId="4" fontId="233" fillId="0" borderId="0" xfId="1" applyNumberFormat="1" applyFont="1" applyFill="1" applyBorder="1" applyAlignment="1">
      <alignment horizontal="right" vertical="center"/>
    </xf>
    <xf numFmtId="4" fontId="233" fillId="0" borderId="160" xfId="18" applyNumberFormat="1" applyFont="1" applyFill="1" applyBorder="1" applyAlignment="1">
      <alignment horizontal="right" vertical="center"/>
    </xf>
    <xf numFmtId="4" fontId="230" fillId="0" borderId="0" xfId="0" applyNumberFormat="1" applyFont="1" applyFill="1" applyBorder="1" applyAlignment="1">
      <alignment horizontal="right"/>
    </xf>
    <xf numFmtId="4" fontId="232" fillId="0" borderId="0" xfId="18" applyNumberFormat="1" applyFont="1" applyFill="1" applyBorder="1" applyAlignment="1">
      <alignment horizontal="right" vertical="center"/>
    </xf>
    <xf numFmtId="4" fontId="232" fillId="0" borderId="0" xfId="1" applyNumberFormat="1" applyFont="1" applyFill="1" applyBorder="1" applyAlignment="1">
      <alignment horizontal="right" vertical="center"/>
    </xf>
    <xf numFmtId="4" fontId="233" fillId="0" borderId="0" xfId="3" applyNumberFormat="1" applyFont="1" applyFill="1" applyBorder="1" applyAlignment="1">
      <alignment horizontal="right" vertical="center"/>
    </xf>
    <xf numFmtId="4" fontId="232" fillId="0" borderId="0" xfId="1" applyNumberFormat="1" applyFont="1" applyFill="1" applyAlignment="1">
      <alignment horizontal="right" vertical="center"/>
    </xf>
    <xf numFmtId="1" fontId="230" fillId="0" borderId="0" xfId="1" applyNumberFormat="1" applyFont="1" applyFill="1" applyBorder="1" applyAlignment="1">
      <alignment horizontal="right" vertical="center"/>
    </xf>
    <xf numFmtId="1" fontId="231" fillId="0" borderId="0" xfId="1" applyNumberFormat="1" applyFont="1" applyFill="1" applyBorder="1" applyAlignment="1">
      <alignment horizontal="right" vertical="center"/>
    </xf>
    <xf numFmtId="0" fontId="232" fillId="0" borderId="0" xfId="1" applyFont="1" applyFill="1" applyBorder="1" applyAlignment="1">
      <alignment horizontal="right" vertical="center"/>
    </xf>
    <xf numFmtId="0" fontId="233" fillId="0" borderId="0" xfId="1" applyFont="1" applyFill="1" applyBorder="1" applyAlignment="1">
      <alignment horizontal="right" vertical="center"/>
    </xf>
    <xf numFmtId="0" fontId="232" fillId="0" borderId="0" xfId="18" applyNumberFormat="1" applyFont="1" applyFill="1" applyBorder="1" applyAlignment="1">
      <alignment horizontal="right" vertical="center"/>
    </xf>
    <xf numFmtId="0" fontId="230" fillId="79" borderId="160" xfId="0" applyFont="1" applyFill="1" applyBorder="1" applyAlignment="1">
      <alignment horizontal="left"/>
    </xf>
    <xf numFmtId="4" fontId="230" fillId="79" borderId="160" xfId="3" applyNumberFormat="1" applyFont="1" applyFill="1" applyBorder="1" applyAlignment="1" applyProtection="1">
      <alignment horizontal="left" vertical="center"/>
      <protection hidden="1"/>
    </xf>
    <xf numFmtId="0" fontId="230" fillId="79" borderId="160" xfId="3" applyFont="1" applyFill="1" applyBorder="1" applyAlignment="1" applyProtection="1">
      <alignment horizontal="left" vertical="center"/>
      <protection hidden="1"/>
    </xf>
    <xf numFmtId="0" fontId="230" fillId="79" borderId="160" xfId="18" applyFont="1" applyFill="1" applyBorder="1" applyAlignment="1">
      <alignment horizontal="left" vertical="center"/>
    </xf>
    <xf numFmtId="0" fontId="8" fillId="0" borderId="160" xfId="1" applyFont="1" applyFill="1" applyBorder="1" applyAlignment="1">
      <alignment vertical="center"/>
    </xf>
    <xf numFmtId="0" fontId="8" fillId="0" borderId="160" xfId="0" applyFont="1" applyFill="1" applyBorder="1" applyAlignment="1">
      <alignment horizontal="left"/>
    </xf>
    <xf numFmtId="0" fontId="230" fillId="80" borderId="160" xfId="18" applyFont="1" applyFill="1" applyBorder="1" applyAlignment="1">
      <alignment horizontal="left" vertical="center"/>
    </xf>
    <xf numFmtId="0" fontId="8" fillId="0" borderId="162" xfId="67" applyNumberFormat="1" applyFont="1" applyFill="1" applyBorder="1" applyAlignment="1">
      <alignment vertical="center"/>
    </xf>
    <xf numFmtId="0" fontId="8" fillId="0" borderId="162" xfId="3" applyFont="1" applyFill="1" applyBorder="1" applyAlignment="1" applyProtection="1">
      <alignment vertical="center"/>
      <protection hidden="1"/>
    </xf>
    <xf numFmtId="0" fontId="8" fillId="0" borderId="162" xfId="0" applyFont="1" applyFill="1" applyBorder="1" applyAlignment="1" applyProtection="1">
      <alignment vertical="center"/>
    </xf>
    <xf numFmtId="4" fontId="8" fillId="0" borderId="162" xfId="3" applyNumberFormat="1" applyFont="1" applyFill="1" applyBorder="1" applyAlignment="1" applyProtection="1">
      <alignment vertical="center"/>
      <protection hidden="1"/>
    </xf>
    <xf numFmtId="0" fontId="8" fillId="0" borderId="160" xfId="0" applyFont="1" applyFill="1" applyBorder="1" applyAlignment="1">
      <alignment wrapText="1"/>
    </xf>
    <xf numFmtId="0" fontId="8" fillId="0" borderId="162" xfId="67" applyNumberFormat="1" applyFont="1" applyFill="1" applyBorder="1" applyAlignment="1" applyProtection="1">
      <alignment vertical="center"/>
    </xf>
    <xf numFmtId="0" fontId="8" fillId="80" borderId="162" xfId="3" applyFont="1" applyFill="1" applyBorder="1" applyAlignment="1" applyProtection="1">
      <alignment vertical="center"/>
      <protection hidden="1"/>
    </xf>
    <xf numFmtId="0" fontId="8" fillId="0" borderId="162" xfId="0" applyFont="1" applyFill="1" applyBorder="1" applyAlignment="1" applyProtection="1">
      <alignment vertical="center"/>
      <protection locked="0"/>
    </xf>
    <xf numFmtId="0" fontId="8" fillId="0" borderId="163" xfId="1" applyFont="1" applyFill="1" applyBorder="1" applyAlignment="1">
      <alignment vertical="center"/>
    </xf>
    <xf numFmtId="0" fontId="8" fillId="0" borderId="160" xfId="3" applyFont="1" applyFill="1" applyBorder="1" applyAlignment="1" applyProtection="1">
      <alignment vertical="center"/>
      <protection hidden="1"/>
    </xf>
    <xf numFmtId="0" fontId="8" fillId="0" borderId="160" xfId="0" applyFont="1" applyFill="1" applyBorder="1" applyAlignment="1" applyProtection="1">
      <alignment vertical="center"/>
    </xf>
    <xf numFmtId="4" fontId="8" fillId="0" borderId="160" xfId="3" applyNumberFormat="1" applyFont="1" applyFill="1" applyBorder="1" applyAlignment="1" applyProtection="1">
      <alignment vertical="center"/>
      <protection hidden="1"/>
    </xf>
    <xf numFmtId="0" fontId="8" fillId="0" borderId="160" xfId="0" applyFont="1" applyFill="1" applyBorder="1" applyAlignment="1" applyProtection="1">
      <alignment vertical="center"/>
      <protection locked="0"/>
    </xf>
    <xf numFmtId="0" fontId="8" fillId="0" borderId="160" xfId="3" applyFont="1" applyFill="1" applyBorder="1" applyAlignment="1" applyProtection="1">
      <alignment vertical="center"/>
      <protection locked="0"/>
    </xf>
    <xf numFmtId="0" fontId="8" fillId="0" borderId="161" xfId="71" applyFont="1" applyFill="1" applyBorder="1" applyAlignment="1">
      <alignment vertical="center"/>
    </xf>
    <xf numFmtId="0" fontId="8" fillId="80" borderId="160" xfId="3" applyFont="1" applyFill="1" applyBorder="1" applyAlignment="1" applyProtection="1">
      <alignment vertical="center"/>
      <protection hidden="1"/>
    </xf>
    <xf numFmtId="0" fontId="8" fillId="0" borderId="161" xfId="1" applyFont="1" applyFill="1" applyBorder="1" applyAlignment="1">
      <alignment vertical="center"/>
    </xf>
    <xf numFmtId="0" fontId="8" fillId="0" borderId="160" xfId="67" applyNumberFormat="1" applyFont="1" applyFill="1" applyBorder="1" applyAlignment="1">
      <alignment vertical="center"/>
    </xf>
    <xf numFmtId="0" fontId="8" fillId="0" borderId="160" xfId="67" applyNumberFormat="1" applyFont="1" applyFill="1" applyBorder="1" applyAlignment="1" applyProtection="1">
      <alignment vertical="center"/>
      <protection locked="0"/>
    </xf>
    <xf numFmtId="4" fontId="8" fillId="0" borderId="160" xfId="3" applyNumberFormat="1" applyFont="1" applyFill="1" applyBorder="1" applyAlignment="1" applyProtection="1">
      <alignment vertical="center"/>
      <protection locked="0"/>
    </xf>
    <xf numFmtId="0" fontId="8" fillId="0" borderId="160" xfId="67" applyFont="1" applyFill="1" applyBorder="1" applyAlignment="1" applyProtection="1">
      <alignment horizontal="left" vertical="center"/>
      <protection hidden="1"/>
    </xf>
    <xf numFmtId="0" fontId="8" fillId="0" borderId="160" xfId="0" applyNumberFormat="1" applyFont="1" applyFill="1" applyBorder="1" applyAlignment="1">
      <alignment vertical="center"/>
    </xf>
    <xf numFmtId="0" fontId="8" fillId="0" borderId="160" xfId="0" applyNumberFormat="1" applyFont="1" applyFill="1" applyBorder="1" applyAlignment="1" applyProtection="1">
      <alignment vertical="center"/>
      <protection locked="0"/>
    </xf>
    <xf numFmtId="0" fontId="8" fillId="0" borderId="160" xfId="16123" applyFont="1" applyFill="1" applyBorder="1" applyAlignment="1" applyProtection="1">
      <protection hidden="1"/>
    </xf>
    <xf numFmtId="0" fontId="218" fillId="0" borderId="160" xfId="0" applyFont="1" applyFill="1" applyBorder="1" applyAlignment="1" applyProtection="1">
      <alignment vertical="top"/>
      <protection hidden="1"/>
    </xf>
    <xf numFmtId="0" fontId="218" fillId="0" borderId="160" xfId="0" applyFont="1" applyFill="1" applyBorder="1" applyAlignment="1" applyProtection="1">
      <alignment horizontal="center" vertical="top"/>
      <protection hidden="1"/>
    </xf>
    <xf numFmtId="0" fontId="8" fillId="80" borderId="160" xfId="3" applyFont="1" applyFill="1" applyBorder="1" applyAlignment="1" applyProtection="1">
      <alignment vertical="center"/>
    </xf>
    <xf numFmtId="0" fontId="8" fillId="0" borderId="160" xfId="3" applyFont="1" applyBorder="1" applyAlignment="1" applyProtection="1">
      <alignment vertical="center"/>
    </xf>
    <xf numFmtId="0" fontId="8" fillId="0" borderId="160" xfId="3" applyFont="1" applyBorder="1" applyAlignment="1">
      <alignment vertical="center"/>
    </xf>
    <xf numFmtId="0" fontId="8" fillId="0" borderId="160" xfId="3" applyFont="1" applyFill="1" applyBorder="1" applyAlignment="1">
      <alignment vertical="center"/>
    </xf>
    <xf numFmtId="0" fontId="8" fillId="0" borderId="160" xfId="3" applyFont="1" applyBorder="1"/>
    <xf numFmtId="0" fontId="8" fillId="0" borderId="27" xfId="3" applyFont="1" applyBorder="1" applyAlignment="1" applyProtection="1">
      <alignment vertical="center"/>
    </xf>
    <xf numFmtId="0" fontId="8" fillId="0" borderId="160" xfId="3" applyFont="1" applyBorder="1" applyProtection="1"/>
    <xf numFmtId="0" fontId="8" fillId="0" borderId="160" xfId="3" applyFont="1" applyFill="1" applyBorder="1" applyProtection="1"/>
    <xf numFmtId="0" fontId="8" fillId="80" borderId="160" xfId="3" applyFont="1" applyFill="1" applyBorder="1" applyProtection="1"/>
    <xf numFmtId="0" fontId="8" fillId="0" borderId="160" xfId="3" applyFont="1" applyBorder="1" applyAlignment="1">
      <alignment vertical="center" wrapText="1"/>
    </xf>
    <xf numFmtId="0" fontId="8" fillId="80" borderId="160" xfId="0" applyNumberFormat="1" applyFont="1" applyFill="1" applyBorder="1" applyAlignment="1">
      <alignment vertical="center"/>
    </xf>
    <xf numFmtId="0" fontId="8" fillId="0" borderId="160" xfId="3" applyFont="1" applyFill="1" applyBorder="1" applyAlignment="1">
      <alignment vertical="center" wrapText="1"/>
    </xf>
    <xf numFmtId="0" fontId="8" fillId="80" borderId="160" xfId="3" applyFont="1" applyFill="1" applyBorder="1" applyAlignment="1">
      <alignment vertical="center" wrapText="1"/>
    </xf>
    <xf numFmtId="4" fontId="230" fillId="80" borderId="160" xfId="3" applyNumberFormat="1" applyFont="1" applyFill="1" applyBorder="1" applyAlignment="1" applyProtection="1">
      <alignment horizontal="left" vertical="center"/>
      <protection hidden="1"/>
    </xf>
    <xf numFmtId="0" fontId="0" fillId="80" borderId="0" xfId="0" applyFill="1"/>
    <xf numFmtId="0" fontId="230" fillId="80" borderId="160" xfId="3" applyFont="1" applyFill="1" applyBorder="1" applyAlignment="1" applyProtection="1">
      <alignment horizontal="left" vertical="center"/>
      <protection hidden="1"/>
    </xf>
    <xf numFmtId="0" fontId="230" fillId="80" borderId="160" xfId="0" applyFont="1" applyFill="1" applyBorder="1" applyAlignment="1">
      <alignment wrapText="1"/>
    </xf>
    <xf numFmtId="2" fontId="8" fillId="82" borderId="83" xfId="0" applyNumberFormat="1" applyFont="1" applyFill="1" applyBorder="1" applyAlignment="1">
      <alignment wrapText="1"/>
    </xf>
    <xf numFmtId="2" fontId="8" fillId="81" borderId="83" xfId="0" applyNumberFormat="1" applyFont="1" applyFill="1" applyBorder="1" applyAlignment="1">
      <alignment wrapText="1"/>
    </xf>
    <xf numFmtId="2" fontId="8" fillId="80" borderId="83" xfId="0" applyNumberFormat="1" applyFont="1" applyFill="1" applyBorder="1" applyAlignment="1">
      <alignment wrapText="1"/>
    </xf>
    <xf numFmtId="0" fontId="8" fillId="82" borderId="83" xfId="0" applyFont="1" applyFill="1" applyBorder="1" applyAlignment="1">
      <alignment wrapText="1"/>
    </xf>
    <xf numFmtId="49" fontId="8" fillId="82" borderId="83" xfId="0" applyNumberFormat="1" applyFont="1" applyFill="1" applyBorder="1" applyAlignment="1">
      <alignment wrapText="1"/>
    </xf>
    <xf numFmtId="177" fontId="8" fillId="82" borderId="83" xfId="0" applyNumberFormat="1" applyFont="1" applyFill="1" applyBorder="1" applyAlignment="1">
      <alignment wrapText="1"/>
    </xf>
    <xf numFmtId="0" fontId="230" fillId="0" borderId="0" xfId="18" applyFont="1" applyFill="1" applyBorder="1" applyAlignment="1">
      <alignment horizontal="left" vertical="center"/>
    </xf>
    <xf numFmtId="0" fontId="8" fillId="81" borderId="83" xfId="0" applyFont="1" applyFill="1" applyBorder="1" applyAlignment="1">
      <alignment wrapText="1"/>
    </xf>
    <xf numFmtId="49" fontId="8" fillId="81" borderId="83" xfId="0" applyNumberFormat="1" applyFont="1" applyFill="1" applyBorder="1" applyAlignment="1">
      <alignment wrapText="1"/>
    </xf>
    <xf numFmtId="177" fontId="8" fillId="81" borderId="83" xfId="0" applyNumberFormat="1" applyFont="1" applyFill="1" applyBorder="1" applyAlignment="1">
      <alignment wrapText="1"/>
    </xf>
    <xf numFmtId="0" fontId="0" fillId="81" borderId="0" xfId="0" applyFill="1"/>
    <xf numFmtId="0" fontId="230" fillId="0" borderId="73" xfId="0" applyFont="1" applyFill="1" applyBorder="1" applyAlignment="1">
      <alignment horizontal="left" vertical="top" wrapText="1"/>
    </xf>
    <xf numFmtId="0" fontId="8" fillId="80" borderId="83" xfId="0" applyFont="1" applyFill="1" applyBorder="1" applyAlignment="1">
      <alignment wrapText="1"/>
    </xf>
    <xf numFmtId="49" fontId="8" fillId="80" borderId="83" xfId="0" applyNumberFormat="1" applyFont="1" applyFill="1" applyBorder="1" applyAlignment="1">
      <alignment wrapText="1"/>
    </xf>
    <xf numFmtId="177" fontId="8" fillId="80" borderId="83" xfId="0" applyNumberFormat="1" applyFont="1" applyFill="1" applyBorder="1" applyAlignment="1">
      <alignment wrapText="1"/>
    </xf>
    <xf numFmtId="0" fontId="230" fillId="0" borderId="0" xfId="18" applyFont="1" applyFill="1" applyBorder="1" applyAlignment="1">
      <alignment vertical="center"/>
    </xf>
    <xf numFmtId="0" fontId="230" fillId="0" borderId="73" xfId="18" applyFont="1" applyFill="1" applyBorder="1" applyAlignment="1">
      <alignment vertical="center"/>
    </xf>
    <xf numFmtId="4" fontId="232" fillId="0" borderId="0" xfId="16111" applyNumberFormat="1" applyFont="1" applyFill="1" applyBorder="1" applyAlignment="1">
      <alignment horizontal="right" vertical="center"/>
    </xf>
    <xf numFmtId="4" fontId="233" fillId="0" borderId="0" xfId="16111" applyNumberFormat="1" applyFont="1" applyFill="1" applyBorder="1" applyAlignment="1">
      <alignment horizontal="right" vertical="center"/>
    </xf>
    <xf numFmtId="4" fontId="233" fillId="0" borderId="160" xfId="16111" applyNumberFormat="1" applyFont="1" applyFill="1" applyBorder="1" applyAlignment="1">
      <alignment horizontal="right" vertical="center"/>
    </xf>
    <xf numFmtId="0" fontId="232" fillId="0" borderId="0" xfId="1" applyNumberFormat="1" applyFont="1" applyFill="1" applyBorder="1" applyAlignment="1">
      <alignment horizontal="right" vertical="center"/>
    </xf>
    <xf numFmtId="0" fontId="232" fillId="0" borderId="0" xfId="1" applyNumberFormat="1" applyFont="1" applyFill="1" applyAlignment="1">
      <alignment horizontal="right" vertic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center"/>
    </xf>
    <xf numFmtId="0" fontId="236" fillId="0" borderId="0" xfId="0" applyNumberFormat="1" applyFont="1" applyFill="1" applyBorder="1" applyAlignment="1">
      <alignment horizontal="left"/>
    </xf>
    <xf numFmtId="0" fontId="236" fillId="0" borderId="0" xfId="0" applyNumberFormat="1" applyFont="1" applyFill="1" applyBorder="1" applyAlignment="1">
      <alignment horizontal="center"/>
    </xf>
    <xf numFmtId="0" fontId="237" fillId="0" borderId="0" xfId="0" applyNumberFormat="1" applyFont="1" applyFill="1" applyBorder="1" applyAlignment="1">
      <alignment horizontal="left"/>
    </xf>
    <xf numFmtId="0" fontId="238" fillId="0" borderId="0" xfId="0" applyNumberFormat="1" applyFont="1" applyFill="1" applyBorder="1" applyAlignment="1">
      <alignment horizontal="left"/>
    </xf>
    <xf numFmtId="0" fontId="238" fillId="0" borderId="0" xfId="0" applyNumberFormat="1" applyFont="1" applyFill="1" applyBorder="1" applyAlignment="1">
      <alignment horizontal="center"/>
    </xf>
    <xf numFmtId="49" fontId="8" fillId="0" borderId="0" xfId="0" applyNumberFormat="1" applyFont="1" applyFill="1" applyBorder="1" applyAlignment="1">
      <alignment horizontal="left"/>
    </xf>
    <xf numFmtId="0" fontId="236" fillId="0" borderId="0" xfId="1" applyFont="1" applyFill="1" applyAlignment="1">
      <alignment horizontal="center"/>
    </xf>
    <xf numFmtId="0" fontId="236" fillId="0" borderId="0" xfId="0" applyNumberFormat="1" applyFont="1" applyFill="1" applyBorder="1" applyAlignment="1">
      <alignment horizontal="center" vertical="center"/>
    </xf>
    <xf numFmtId="0" fontId="230" fillId="0" borderId="73" xfId="0" applyFont="1" applyFill="1" applyBorder="1" applyAlignment="1">
      <alignment wrapText="1"/>
    </xf>
    <xf numFmtId="0" fontId="8" fillId="0" borderId="0" xfId="0" applyNumberFormat="1" applyFont="1" applyFill="1" applyBorder="1" applyAlignment="1"/>
    <xf numFmtId="4" fontId="8" fillId="0" borderId="0" xfId="0" applyNumberFormat="1" applyFont="1" applyFill="1" applyBorder="1" applyAlignment="1"/>
    <xf numFmtId="0" fontId="239" fillId="0" borderId="0" xfId="0" applyFont="1" applyFill="1" applyAlignment="1"/>
    <xf numFmtId="0" fontId="236" fillId="0" borderId="0" xfId="0" applyNumberFormat="1" applyFont="1" applyFill="1" applyBorder="1" applyAlignment="1"/>
    <xf numFmtId="0" fontId="238" fillId="0" borderId="0" xfId="0" applyNumberFormat="1" applyFont="1" applyFill="1" applyBorder="1" applyAlignment="1"/>
    <xf numFmtId="49" fontId="8" fillId="0" borderId="0" xfId="0" applyNumberFormat="1" applyFont="1" applyFill="1" applyBorder="1" applyAlignment="1"/>
    <xf numFmtId="0" fontId="8" fillId="0" borderId="0" xfId="0" applyNumberFormat="1" applyFont="1" applyFill="1" applyBorder="1" applyAlignment="1">
      <alignment vertical="center"/>
    </xf>
    <xf numFmtId="4" fontId="8" fillId="0" borderId="0" xfId="0" applyNumberFormat="1" applyFont="1" applyFill="1" applyBorder="1" applyAlignment="1">
      <alignment vertical="center"/>
    </xf>
    <xf numFmtId="0" fontId="8" fillId="0" borderId="0" xfId="0" applyNumberFormat="1" applyFont="1" applyFill="1" applyBorder="1" applyAlignment="1">
      <alignment vertical="justify"/>
    </xf>
    <xf numFmtId="0" fontId="233" fillId="0" borderId="73" xfId="18" applyNumberFormat="1" applyFont="1" applyFill="1" applyBorder="1" applyAlignment="1">
      <alignment horizontal="left" vertical="center"/>
    </xf>
    <xf numFmtId="0" fontId="231" fillId="0" borderId="73" xfId="18" applyNumberFormat="1" applyFont="1" applyFill="1" applyBorder="1" applyAlignment="1">
      <alignment horizontal="center" vertical="center"/>
    </xf>
    <xf numFmtId="0" fontId="231" fillId="0" borderId="73" xfId="18" applyNumberFormat="1" applyFont="1" applyFill="1" applyBorder="1" applyAlignment="1">
      <alignment horizontal="left" vertical="center"/>
    </xf>
    <xf numFmtId="0" fontId="231" fillId="0" borderId="73" xfId="18" applyNumberFormat="1" applyFont="1" applyFill="1" applyBorder="1" applyAlignment="1">
      <alignment vertical="center"/>
    </xf>
    <xf numFmtId="0" fontId="233" fillId="0" borderId="73" xfId="18" applyNumberFormat="1" applyFont="1" applyFill="1" applyBorder="1" applyAlignment="1">
      <alignment horizontal="center" vertical="center"/>
    </xf>
    <xf numFmtId="0" fontId="232" fillId="0" borderId="73" xfId="18" applyNumberFormat="1" applyFont="1" applyFill="1" applyBorder="1" applyAlignment="1">
      <alignment horizontal="center" vertical="center"/>
    </xf>
    <xf numFmtId="3" fontId="231" fillId="0" borderId="73" xfId="18" applyNumberFormat="1" applyFont="1" applyFill="1" applyBorder="1" applyAlignment="1">
      <alignment horizontal="left" vertical="center"/>
    </xf>
    <xf numFmtId="4" fontId="233" fillId="0" borderId="73" xfId="16111" applyNumberFormat="1" applyFont="1" applyFill="1" applyBorder="1" applyAlignment="1">
      <alignment horizontal="right" vertical="center"/>
    </xf>
    <xf numFmtId="0" fontId="230" fillId="0" borderId="73" xfId="0" applyFont="1" applyFill="1" applyBorder="1" applyAlignment="1">
      <alignment vertical="top" wrapText="1"/>
    </xf>
    <xf numFmtId="0" fontId="230" fillId="0" borderId="73" xfId="18" applyNumberFormat="1" applyFont="1" applyFill="1" applyBorder="1" applyAlignment="1">
      <alignment horizontal="left" vertical="top"/>
    </xf>
    <xf numFmtId="0" fontId="232" fillId="0" borderId="73" xfId="18" applyNumberFormat="1" applyFont="1" applyFill="1" applyBorder="1" applyAlignment="1">
      <alignment horizontal="left" vertical="top"/>
    </xf>
    <xf numFmtId="49" fontId="230" fillId="0" borderId="73" xfId="0" applyNumberFormat="1" applyFont="1" applyFill="1" applyBorder="1" applyAlignment="1">
      <alignment horizontal="left" vertical="top" wrapText="1"/>
    </xf>
    <xf numFmtId="3" fontId="230" fillId="0" borderId="73" xfId="0" applyNumberFormat="1" applyFont="1" applyFill="1" applyBorder="1" applyAlignment="1">
      <alignment horizontal="left" vertical="top" wrapText="1"/>
    </xf>
    <xf numFmtId="2" fontId="230" fillId="0" borderId="73" xfId="0" applyNumberFormat="1" applyFont="1" applyFill="1" applyBorder="1" applyAlignment="1">
      <alignment horizontal="right" vertical="top" wrapText="1"/>
    </xf>
    <xf numFmtId="0" fontId="233" fillId="0" borderId="73" xfId="18" applyNumberFormat="1" applyFont="1" applyFill="1" applyBorder="1" applyAlignment="1">
      <alignment horizontal="left" vertical="top"/>
    </xf>
    <xf numFmtId="0" fontId="231" fillId="0" borderId="73" xfId="18" applyNumberFormat="1" applyFont="1" applyFill="1" applyBorder="1" applyAlignment="1">
      <alignment horizontal="center" vertical="top"/>
    </xf>
    <xf numFmtId="291" fontId="230" fillId="0" borderId="73" xfId="16113" applyFont="1" applyFill="1" applyBorder="1" applyAlignment="1">
      <alignment horizontal="left" vertical="top"/>
    </xf>
    <xf numFmtId="0" fontId="231" fillId="0" borderId="73" xfId="18" applyNumberFormat="1" applyFont="1" applyFill="1" applyBorder="1" applyAlignment="1">
      <alignment horizontal="left" vertical="top"/>
    </xf>
    <xf numFmtId="0" fontId="231" fillId="0" borderId="73" xfId="18" applyNumberFormat="1" applyFont="1" applyFill="1" applyBorder="1" applyAlignment="1">
      <alignment vertical="top"/>
    </xf>
    <xf numFmtId="0" fontId="233" fillId="0" borderId="73" xfId="18" applyNumberFormat="1" applyFont="1" applyFill="1" applyBorder="1" applyAlignment="1">
      <alignment horizontal="center" vertical="top"/>
    </xf>
    <xf numFmtId="0" fontId="232" fillId="0" borderId="73" xfId="18" applyNumberFormat="1" applyFont="1" applyFill="1" applyBorder="1" applyAlignment="1">
      <alignment horizontal="center" vertical="top"/>
    </xf>
    <xf numFmtId="3" fontId="231" fillId="0" borderId="73" xfId="18" applyNumberFormat="1" applyFont="1" applyFill="1" applyBorder="1" applyAlignment="1">
      <alignment horizontal="left" vertical="top"/>
    </xf>
    <xf numFmtId="4" fontId="233" fillId="0" borderId="73" xfId="16111" applyNumberFormat="1" applyFont="1" applyFill="1" applyBorder="1" applyAlignment="1">
      <alignment horizontal="right" vertical="top"/>
    </xf>
    <xf numFmtId="0" fontId="230" fillId="0" borderId="73" xfId="0" applyFont="1" applyFill="1" applyBorder="1" applyAlignment="1">
      <alignment vertical="top"/>
    </xf>
    <xf numFmtId="0" fontId="232" fillId="0" borderId="73" xfId="16131" applyFont="1" applyFill="1" applyBorder="1" applyAlignment="1">
      <alignment horizontal="left" wrapText="1"/>
    </xf>
    <xf numFmtId="3" fontId="230" fillId="0" borderId="73" xfId="0" applyNumberFormat="1" applyFont="1" applyFill="1" applyBorder="1" applyAlignment="1">
      <alignment horizontal="right" vertical="top" wrapText="1"/>
    </xf>
    <xf numFmtId="49" fontId="230" fillId="0" borderId="73" xfId="0" applyNumberFormat="1" applyFont="1" applyFill="1" applyBorder="1" applyAlignment="1">
      <alignment horizontal="left" wrapText="1"/>
    </xf>
    <xf numFmtId="49" fontId="230" fillId="0" borderId="73" xfId="0" applyNumberFormat="1" applyFont="1" applyFill="1" applyBorder="1" applyAlignment="1">
      <alignment horizontal="center" wrapText="1"/>
    </xf>
    <xf numFmtId="2" fontId="230" fillId="0" borderId="73" xfId="0" applyNumberFormat="1" applyFont="1" applyFill="1" applyBorder="1" applyAlignment="1">
      <alignment wrapText="1"/>
    </xf>
    <xf numFmtId="0" fontId="230" fillId="0" borderId="73" xfId="0" applyFont="1" applyFill="1" applyBorder="1" applyAlignment="1">
      <alignment horizontal="left" vertical="top"/>
    </xf>
    <xf numFmtId="0" fontId="230" fillId="0" borderId="73" xfId="0" applyFont="1" applyFill="1" applyBorder="1" applyAlignment="1">
      <alignment horizontal="fill" vertical="top"/>
    </xf>
    <xf numFmtId="49" fontId="230" fillId="0" borderId="73" xfId="0" applyNumberFormat="1" applyFont="1" applyFill="1" applyBorder="1" applyAlignment="1">
      <alignment horizontal="left" vertical="top"/>
    </xf>
    <xf numFmtId="3" fontId="230" fillId="0" borderId="73" xfId="0" applyNumberFormat="1" applyFont="1" applyFill="1" applyBorder="1" applyAlignment="1">
      <alignment horizontal="left" vertical="top"/>
    </xf>
    <xf numFmtId="4" fontId="230" fillId="0" borderId="73" xfId="0" applyNumberFormat="1" applyFont="1" applyFill="1" applyBorder="1" applyAlignment="1">
      <alignment horizontal="right" vertical="top"/>
    </xf>
    <xf numFmtId="0" fontId="231" fillId="0" borderId="73" xfId="0" applyFont="1" applyFill="1" applyBorder="1" applyAlignment="1">
      <alignment horizontal="left" vertical="top"/>
    </xf>
    <xf numFmtId="0" fontId="230" fillId="0" borderId="73" xfId="18" applyNumberFormat="1" applyFont="1" applyFill="1" applyBorder="1" applyAlignment="1">
      <alignment vertical="top"/>
    </xf>
    <xf numFmtId="3" fontId="230" fillId="0" borderId="73" xfId="18" applyNumberFormat="1" applyFont="1" applyFill="1" applyBorder="1" applyAlignment="1">
      <alignment horizontal="left" vertical="top"/>
    </xf>
    <xf numFmtId="4" fontId="232" fillId="0" borderId="73" xfId="16111" applyNumberFormat="1" applyFont="1" applyFill="1" applyBorder="1" applyAlignment="1">
      <alignment horizontal="right" vertical="top"/>
    </xf>
    <xf numFmtId="0" fontId="232" fillId="0" borderId="73" xfId="2" applyFont="1" applyFill="1" applyBorder="1" applyAlignment="1">
      <alignment vertical="top"/>
    </xf>
    <xf numFmtId="0" fontId="232" fillId="0" borderId="73" xfId="16132" applyFont="1" applyFill="1" applyBorder="1" applyAlignment="1">
      <alignment horizontal="left" vertical="top"/>
    </xf>
    <xf numFmtId="0" fontId="232" fillId="0" borderId="73" xfId="2" applyFont="1" applyFill="1" applyBorder="1" applyAlignment="1">
      <alignment horizontal="left" vertical="top"/>
    </xf>
    <xf numFmtId="0" fontId="230" fillId="0" borderId="73" xfId="18" applyFont="1" applyFill="1" applyBorder="1" applyAlignment="1">
      <alignment vertical="top"/>
    </xf>
    <xf numFmtId="0" fontId="232" fillId="0" borderId="73" xfId="3" applyFont="1" applyFill="1" applyBorder="1" applyAlignment="1">
      <alignment horizontal="left" vertical="top"/>
    </xf>
    <xf numFmtId="0" fontId="232" fillId="0" borderId="73" xfId="1" applyFont="1" applyFill="1" applyBorder="1" applyAlignment="1">
      <alignment vertical="top"/>
    </xf>
    <xf numFmtId="0" fontId="232" fillId="0" borderId="73" xfId="0" applyFont="1" applyFill="1" applyBorder="1" applyAlignment="1">
      <alignment horizontal="left" vertical="top"/>
    </xf>
    <xf numFmtId="290" fontId="232" fillId="0" borderId="73" xfId="2" applyNumberFormat="1" applyFont="1" applyFill="1" applyBorder="1" applyAlignment="1">
      <alignment horizontal="center" vertical="top"/>
    </xf>
    <xf numFmtId="0" fontId="232" fillId="0" borderId="73" xfId="0" applyFont="1" applyFill="1" applyBorder="1" applyAlignment="1">
      <alignment vertical="top"/>
    </xf>
    <xf numFmtId="0" fontId="232" fillId="0" borderId="73" xfId="2" applyNumberFormat="1" applyFont="1" applyFill="1" applyBorder="1" applyAlignment="1" applyProtection="1">
      <alignment horizontal="left" vertical="top"/>
      <protection hidden="1"/>
    </xf>
    <xf numFmtId="4" fontId="232" fillId="0" borderId="73" xfId="1" applyNumberFormat="1" applyFont="1" applyFill="1" applyBorder="1" applyAlignment="1">
      <alignment horizontal="left" vertical="top"/>
    </xf>
    <xf numFmtId="294" fontId="232" fillId="0" borderId="73" xfId="16111" applyNumberFormat="1" applyFont="1" applyFill="1" applyBorder="1" applyAlignment="1">
      <alignment horizontal="right" vertical="top"/>
    </xf>
    <xf numFmtId="0" fontId="232" fillId="0" borderId="73" xfId="2" applyNumberFormat="1" applyFont="1" applyFill="1" applyBorder="1" applyAlignment="1" applyProtection="1">
      <alignment vertical="top"/>
      <protection hidden="1"/>
    </xf>
    <xf numFmtId="1" fontId="232" fillId="0" borderId="73" xfId="2" applyNumberFormat="1" applyFont="1" applyFill="1" applyBorder="1" applyAlignment="1" applyProtection="1">
      <alignment horizontal="left" vertical="top"/>
      <protection hidden="1"/>
    </xf>
    <xf numFmtId="4" fontId="232" fillId="0" borderId="73" xfId="1" applyNumberFormat="1" applyFont="1" applyFill="1" applyBorder="1" applyAlignment="1">
      <alignment vertical="top"/>
    </xf>
    <xf numFmtId="0" fontId="232" fillId="0" borderId="73" xfId="8" applyNumberFormat="1" applyFont="1" applyFill="1" applyBorder="1" applyAlignment="1" applyProtection="1">
      <alignment horizontal="left" vertical="top"/>
      <protection hidden="1"/>
    </xf>
    <xf numFmtId="0" fontId="230" fillId="0" borderId="73" xfId="16130" applyFont="1" applyFill="1" applyBorder="1" applyAlignment="1">
      <alignment horizontal="left" vertical="top"/>
    </xf>
    <xf numFmtId="0" fontId="230" fillId="0" borderId="73" xfId="0" applyNumberFormat="1" applyFont="1" applyFill="1" applyBorder="1" applyAlignment="1">
      <alignment horizontal="left" vertical="top"/>
    </xf>
    <xf numFmtId="0" fontId="230" fillId="0" borderId="73" xfId="3" applyFont="1" applyFill="1" applyBorder="1" applyAlignment="1">
      <alignment horizontal="left" vertical="top"/>
    </xf>
    <xf numFmtId="0" fontId="230" fillId="0" borderId="73" xfId="2" applyFont="1" applyFill="1" applyBorder="1" applyAlignment="1">
      <alignment vertical="top"/>
    </xf>
    <xf numFmtId="0" fontId="230" fillId="0" borderId="73" xfId="0" applyFont="1" applyFill="1" applyBorder="1" applyAlignment="1">
      <alignment horizontal="center" vertical="top"/>
    </xf>
    <xf numFmtId="290" fontId="230" fillId="0" borderId="73" xfId="2" applyNumberFormat="1" applyFont="1" applyFill="1" applyBorder="1" applyAlignment="1">
      <alignment horizontal="center" vertical="top"/>
    </xf>
    <xf numFmtId="0" fontId="230" fillId="0" borderId="73" xfId="1" applyFont="1" applyFill="1" applyBorder="1" applyAlignment="1">
      <alignment horizontal="left" vertical="top"/>
    </xf>
    <xf numFmtId="49" fontId="230" fillId="0" borderId="73" xfId="2" applyNumberFormat="1" applyFont="1" applyFill="1" applyBorder="1" applyAlignment="1">
      <alignment horizontal="left" vertical="top"/>
    </xf>
    <xf numFmtId="0" fontId="232" fillId="0" borderId="73" xfId="9" applyFont="1" applyFill="1" applyBorder="1" applyAlignment="1">
      <alignment horizontal="left" vertical="top"/>
    </xf>
    <xf numFmtId="0" fontId="232" fillId="0" borderId="73" xfId="1" applyFont="1" applyFill="1" applyBorder="1" applyAlignment="1">
      <alignment horizontal="left" vertical="top"/>
    </xf>
    <xf numFmtId="1" fontId="232" fillId="0" borderId="73" xfId="2" applyNumberFormat="1" applyFont="1" applyFill="1" applyBorder="1" applyAlignment="1">
      <alignment horizontal="center" vertical="top"/>
    </xf>
    <xf numFmtId="0" fontId="232" fillId="0" borderId="73" xfId="3" applyNumberFormat="1" applyFont="1" applyFill="1" applyBorder="1" applyAlignment="1">
      <alignment horizontal="left" vertical="top"/>
    </xf>
    <xf numFmtId="0" fontId="230" fillId="0" borderId="73" xfId="2" applyFont="1" applyFill="1" applyBorder="1" applyAlignment="1">
      <alignment horizontal="left" vertical="top"/>
    </xf>
    <xf numFmtId="0" fontId="230" fillId="0" borderId="73" xfId="2" applyNumberFormat="1" applyFont="1" applyFill="1" applyBorder="1" applyAlignment="1" applyProtection="1">
      <alignment horizontal="left" vertical="top"/>
      <protection hidden="1"/>
    </xf>
    <xf numFmtId="1" fontId="230" fillId="0" borderId="73" xfId="2" applyNumberFormat="1" applyFont="1" applyFill="1" applyBorder="1" applyAlignment="1">
      <alignment horizontal="center" vertical="top"/>
    </xf>
    <xf numFmtId="0" fontId="230" fillId="0" borderId="73" xfId="1" applyFont="1" applyFill="1" applyBorder="1" applyAlignment="1">
      <alignment vertical="top"/>
    </xf>
    <xf numFmtId="0" fontId="232" fillId="0" borderId="73" xfId="18" applyNumberFormat="1" applyFont="1" applyFill="1" applyBorder="1" applyAlignment="1">
      <alignment vertical="top"/>
    </xf>
    <xf numFmtId="0" fontId="232" fillId="0" borderId="73" xfId="0" applyFont="1" applyFill="1" applyBorder="1" applyAlignment="1">
      <alignment horizontal="center" vertical="top"/>
    </xf>
    <xf numFmtId="3" fontId="232" fillId="0" borderId="73" xfId="18" applyNumberFormat="1" applyFont="1" applyFill="1" applyBorder="1" applyAlignment="1">
      <alignment horizontal="left" vertical="top"/>
    </xf>
    <xf numFmtId="294" fontId="232" fillId="0" borderId="73" xfId="18" applyNumberFormat="1" applyFont="1" applyFill="1" applyBorder="1" applyAlignment="1">
      <alignment horizontal="right" vertical="top"/>
    </xf>
    <xf numFmtId="0" fontId="232" fillId="0" borderId="73" xfId="0" applyNumberFormat="1" applyFont="1" applyFill="1" applyBorder="1" applyAlignment="1">
      <alignment horizontal="left" vertical="top"/>
    </xf>
    <xf numFmtId="0" fontId="232" fillId="0" borderId="73" xfId="72" applyFont="1" applyFill="1" applyBorder="1" applyAlignment="1">
      <alignment horizontal="left" vertical="top"/>
    </xf>
    <xf numFmtId="0" fontId="232" fillId="0" borderId="73" xfId="0" applyFont="1" applyFill="1" applyBorder="1" applyAlignment="1">
      <alignment horizontal="fill" vertical="top"/>
    </xf>
    <xf numFmtId="0" fontId="233" fillId="0" borderId="73" xfId="0" applyNumberFormat="1" applyFont="1" applyFill="1" applyBorder="1" applyAlignment="1">
      <alignment vertical="top"/>
    </xf>
    <xf numFmtId="4" fontId="233" fillId="0" borderId="73" xfId="0" applyNumberFormat="1" applyFont="1" applyFill="1" applyBorder="1" applyAlignment="1">
      <alignment vertical="top"/>
    </xf>
    <xf numFmtId="4" fontId="233" fillId="0" borderId="73" xfId="0" applyNumberFormat="1" applyFont="1" applyFill="1" applyBorder="1" applyAlignment="1">
      <alignment horizontal="right" vertical="top"/>
    </xf>
    <xf numFmtId="0" fontId="232" fillId="0" borderId="73" xfId="18" applyNumberFormat="1" applyFont="1" applyFill="1" applyBorder="1" applyAlignment="1">
      <alignment vertical="top" wrapText="1"/>
    </xf>
    <xf numFmtId="0" fontId="234" fillId="0" borderId="73" xfId="0" applyNumberFormat="1" applyFont="1" applyFill="1" applyBorder="1" applyAlignment="1">
      <alignment horizontal="left" vertical="top" wrapText="1"/>
    </xf>
    <xf numFmtId="0" fontId="240" fillId="0" borderId="73" xfId="0" applyFont="1" applyFill="1" applyBorder="1" applyAlignment="1">
      <alignment horizontal="left" vertical="top" wrapText="1"/>
    </xf>
    <xf numFmtId="0" fontId="230" fillId="0" borderId="73" xfId="2" applyFont="1" applyFill="1" applyBorder="1" applyAlignment="1">
      <alignment horizontal="left" vertical="top" wrapText="1"/>
    </xf>
    <xf numFmtId="0" fontId="230" fillId="0" borderId="73" xfId="3" applyFont="1" applyFill="1" applyBorder="1" applyAlignment="1">
      <alignment horizontal="left" vertical="top" wrapText="1"/>
    </xf>
    <xf numFmtId="0" fontId="230" fillId="0" borderId="73" xfId="4" applyFont="1" applyFill="1" applyBorder="1" applyAlignment="1">
      <alignment horizontal="left" vertical="top" wrapText="1"/>
    </xf>
    <xf numFmtId="0" fontId="230" fillId="0" borderId="73" xfId="2" applyNumberFormat="1" applyFont="1" applyFill="1" applyBorder="1" applyAlignment="1" applyProtection="1">
      <alignment horizontal="left" vertical="top" wrapText="1"/>
      <protection hidden="1"/>
    </xf>
    <xf numFmtId="0" fontId="231" fillId="0" borderId="73" xfId="0" applyFont="1" applyFill="1" applyBorder="1" applyAlignment="1">
      <alignment vertical="top"/>
    </xf>
    <xf numFmtId="0" fontId="231" fillId="0" borderId="73" xfId="0" applyFont="1" applyFill="1" applyBorder="1" applyAlignment="1">
      <alignment horizontal="center" vertical="top"/>
    </xf>
    <xf numFmtId="3" fontId="231" fillId="0" borderId="73" xfId="0" applyNumberFormat="1" applyFont="1" applyFill="1" applyBorder="1" applyAlignment="1">
      <alignment horizontal="left" vertical="top"/>
    </xf>
    <xf numFmtId="4" fontId="231" fillId="0" borderId="73" xfId="16111" applyNumberFormat="1" applyFont="1" applyFill="1" applyBorder="1" applyAlignment="1">
      <alignment horizontal="right" vertical="top"/>
    </xf>
    <xf numFmtId="0" fontId="232" fillId="0" borderId="73" xfId="7" applyFont="1" applyFill="1" applyBorder="1" applyAlignment="1">
      <alignment horizontal="left" vertical="top"/>
    </xf>
    <xf numFmtId="0" fontId="232" fillId="0" borderId="73" xfId="16" applyFont="1" applyFill="1" applyBorder="1" applyAlignment="1">
      <alignment vertical="top"/>
    </xf>
    <xf numFmtId="3" fontId="232" fillId="0" borderId="73" xfId="16136" applyNumberFormat="1" applyFont="1" applyFill="1" applyBorder="1" applyAlignment="1">
      <alignment horizontal="left" vertical="top"/>
    </xf>
    <xf numFmtId="4" fontId="232" fillId="0" borderId="73" xfId="0" applyNumberFormat="1" applyFont="1" applyFill="1" applyBorder="1" applyAlignment="1">
      <alignment horizontal="right" vertical="top"/>
    </xf>
    <xf numFmtId="0" fontId="230" fillId="0" borderId="73" xfId="18" applyNumberFormat="1" applyFont="1" applyFill="1" applyBorder="1" applyAlignment="1">
      <alignment horizontal="fill" vertical="top"/>
    </xf>
    <xf numFmtId="0" fontId="230" fillId="0" borderId="73" xfId="16134" applyNumberFormat="1" applyFont="1" applyFill="1" applyBorder="1" applyAlignment="1">
      <alignment horizontal="fill" vertical="top" wrapText="1"/>
    </xf>
    <xf numFmtId="0" fontId="230" fillId="0" borderId="73" xfId="16134" applyNumberFormat="1" applyFont="1" applyFill="1" applyBorder="1" applyAlignment="1">
      <alignment horizontal="left" vertical="top" wrapText="1"/>
    </xf>
    <xf numFmtId="0" fontId="230" fillId="0" borderId="73" xfId="0" applyNumberFormat="1" applyFont="1" applyFill="1" applyBorder="1" applyAlignment="1">
      <alignment horizontal="fill" vertical="top" wrapText="1"/>
    </xf>
    <xf numFmtId="0" fontId="230" fillId="0" borderId="73" xfId="1" applyNumberFormat="1" applyFont="1" applyFill="1" applyBorder="1" applyAlignment="1">
      <alignment vertical="top"/>
    </xf>
    <xf numFmtId="0" fontId="230" fillId="0" borderId="73" xfId="4" applyNumberFormat="1" applyFont="1" applyFill="1" applyBorder="1" applyAlignment="1">
      <alignment horizontal="left" vertical="top" wrapText="1"/>
    </xf>
    <xf numFmtId="0" fontId="230" fillId="0" borderId="73" xfId="4" applyNumberFormat="1" applyFont="1" applyFill="1" applyBorder="1" applyAlignment="1">
      <alignment horizontal="fill" vertical="top" wrapText="1"/>
    </xf>
    <xf numFmtId="0" fontId="230" fillId="0" borderId="73" xfId="2" applyNumberFormat="1" applyFont="1" applyFill="1" applyBorder="1" applyAlignment="1">
      <alignment horizontal="fill" vertical="top" wrapText="1"/>
    </xf>
    <xf numFmtId="0" fontId="230" fillId="0" borderId="73" xfId="3" applyNumberFormat="1" applyFont="1" applyFill="1" applyBorder="1" applyAlignment="1">
      <alignment horizontal="left" vertical="top" wrapText="1"/>
    </xf>
    <xf numFmtId="0" fontId="230" fillId="0" borderId="73" xfId="1" applyNumberFormat="1" applyFont="1" applyFill="1" applyBorder="1" applyAlignment="1">
      <alignment horizontal="fill" vertical="top" wrapText="1"/>
    </xf>
    <xf numFmtId="4" fontId="232" fillId="0" borderId="73" xfId="1" applyNumberFormat="1" applyFont="1" applyFill="1" applyBorder="1" applyAlignment="1">
      <alignment horizontal="center" vertical="top"/>
    </xf>
    <xf numFmtId="3" fontId="232" fillId="0" borderId="73" xfId="1" applyNumberFormat="1" applyFont="1" applyFill="1" applyBorder="1" applyAlignment="1">
      <alignment horizontal="left" vertical="top"/>
    </xf>
    <xf numFmtId="4" fontId="232" fillId="0" borderId="73" xfId="1" applyNumberFormat="1" applyFont="1" applyFill="1" applyBorder="1" applyAlignment="1">
      <alignment horizontal="fill" vertical="top"/>
    </xf>
    <xf numFmtId="291" fontId="230" fillId="0" borderId="73" xfId="16113" applyFont="1" applyFill="1" applyBorder="1" applyAlignment="1">
      <alignment vertical="top"/>
    </xf>
    <xf numFmtId="293" fontId="232" fillId="0" borderId="73" xfId="1" applyNumberFormat="1" applyFont="1" applyFill="1" applyBorder="1" applyAlignment="1">
      <alignment horizontal="left" vertical="top"/>
    </xf>
    <xf numFmtId="1" fontId="232" fillId="0" borderId="73" xfId="2" applyNumberFormat="1" applyFont="1" applyFill="1" applyBorder="1" applyAlignment="1">
      <alignment horizontal="left" vertical="top"/>
    </xf>
    <xf numFmtId="0" fontId="230" fillId="0" borderId="73" xfId="18" applyFont="1" applyFill="1" applyBorder="1" applyAlignment="1">
      <alignment horizontal="left" vertical="top"/>
    </xf>
    <xf numFmtId="0" fontId="230" fillId="0" borderId="73" xfId="16130" applyFont="1" applyFill="1" applyBorder="1" applyAlignment="1">
      <alignment vertical="top"/>
    </xf>
    <xf numFmtId="0" fontId="232" fillId="0" borderId="73" xfId="18" applyFont="1" applyFill="1" applyBorder="1" applyAlignment="1">
      <alignment horizontal="left" vertical="top"/>
    </xf>
    <xf numFmtId="0" fontId="230" fillId="0" borderId="73" xfId="4" applyFont="1" applyFill="1" applyBorder="1" applyAlignment="1">
      <alignment horizontal="left" vertical="top"/>
    </xf>
    <xf numFmtId="0" fontId="232" fillId="0" borderId="73" xfId="2" applyFont="1" applyFill="1" applyBorder="1" applyAlignment="1" applyProtection="1">
      <alignment horizontal="left" vertical="top"/>
      <protection hidden="1"/>
    </xf>
    <xf numFmtId="49" fontId="232" fillId="0" borderId="73" xfId="2" applyNumberFormat="1" applyFont="1" applyFill="1" applyBorder="1" applyAlignment="1">
      <alignment horizontal="left" vertical="top"/>
    </xf>
    <xf numFmtId="0" fontId="232" fillId="0" borderId="73" xfId="67" applyNumberFormat="1" applyFont="1" applyFill="1" applyBorder="1" applyAlignment="1">
      <alignment horizontal="left" vertical="top" wrapText="1"/>
    </xf>
    <xf numFmtId="0" fontId="232" fillId="0" borderId="73" xfId="2" applyFont="1" applyFill="1" applyBorder="1" applyAlignment="1">
      <alignment horizontal="left" vertical="top" wrapText="1"/>
    </xf>
    <xf numFmtId="0" fontId="232" fillId="0" borderId="73" xfId="3" applyFont="1" applyFill="1" applyBorder="1" applyAlignment="1">
      <alignment horizontal="left" vertical="top" wrapText="1"/>
    </xf>
    <xf numFmtId="0" fontId="232" fillId="0" borderId="73" xfId="7" applyFont="1" applyFill="1" applyBorder="1" applyAlignment="1">
      <alignment horizontal="left" vertical="top" wrapText="1"/>
    </xf>
    <xf numFmtId="0" fontId="232" fillId="0" borderId="73" xfId="16134" applyFont="1" applyFill="1" applyBorder="1" applyAlignment="1">
      <alignment horizontal="left" vertical="top" wrapText="1"/>
    </xf>
    <xf numFmtId="0" fontId="232" fillId="0" borderId="73" xfId="16" applyFont="1" applyFill="1" applyBorder="1" applyAlignment="1">
      <alignment vertical="top" wrapText="1"/>
    </xf>
    <xf numFmtId="0" fontId="232" fillId="0" borderId="73" xfId="2" applyNumberFormat="1" applyFont="1" applyFill="1" applyBorder="1" applyAlignment="1" applyProtection="1">
      <alignment horizontal="left" vertical="top" wrapText="1"/>
      <protection hidden="1"/>
    </xf>
    <xf numFmtId="3" fontId="232" fillId="0" borderId="73" xfId="16136" applyNumberFormat="1" applyFont="1" applyFill="1" applyBorder="1" applyAlignment="1">
      <alignment horizontal="left" vertical="top" wrapText="1"/>
    </xf>
    <xf numFmtId="290" fontId="232" fillId="0" borderId="73" xfId="2" applyNumberFormat="1" applyFont="1" applyFill="1" applyBorder="1" applyAlignment="1">
      <alignment horizontal="left" vertical="top" wrapText="1"/>
    </xf>
    <xf numFmtId="0" fontId="232" fillId="0" borderId="73" xfId="1" applyFont="1" applyFill="1" applyBorder="1" applyAlignment="1">
      <alignment horizontal="left" vertical="top" wrapText="1"/>
    </xf>
    <xf numFmtId="4" fontId="232" fillId="0" borderId="73" xfId="1" applyNumberFormat="1" applyFont="1" applyFill="1" applyBorder="1" applyAlignment="1">
      <alignment horizontal="left" vertical="top" wrapText="1"/>
    </xf>
    <xf numFmtId="0" fontId="232" fillId="0" borderId="73" xfId="0" applyFont="1" applyFill="1" applyBorder="1" applyAlignment="1">
      <alignment horizontal="left" vertical="top" wrapText="1"/>
    </xf>
    <xf numFmtId="0" fontId="232" fillId="0" borderId="73" xfId="0" applyNumberFormat="1" applyFont="1" applyFill="1" applyBorder="1" applyAlignment="1">
      <alignment horizontal="left" vertical="top" wrapText="1"/>
    </xf>
    <xf numFmtId="0" fontId="232" fillId="0" borderId="73" xfId="16" applyFont="1" applyFill="1" applyBorder="1" applyAlignment="1">
      <alignment horizontal="left" vertical="top" wrapText="1"/>
    </xf>
    <xf numFmtId="49" fontId="232" fillId="0" borderId="73" xfId="16134" applyNumberFormat="1" applyFont="1" applyFill="1" applyBorder="1" applyAlignment="1">
      <alignment horizontal="left" vertical="top" wrapText="1"/>
    </xf>
    <xf numFmtId="0" fontId="230" fillId="0" borderId="73" xfId="16134" applyFont="1" applyFill="1" applyBorder="1" applyAlignment="1">
      <alignment horizontal="left" vertical="top" wrapText="1"/>
    </xf>
    <xf numFmtId="0" fontId="230" fillId="0" borderId="73" xfId="1" applyFont="1" applyFill="1" applyBorder="1" applyAlignment="1">
      <alignment horizontal="left" vertical="top" wrapText="1"/>
    </xf>
    <xf numFmtId="49" fontId="230" fillId="0" borderId="73" xfId="2" applyNumberFormat="1" applyFont="1" applyFill="1" applyBorder="1" applyAlignment="1">
      <alignment horizontal="left" vertical="top" wrapText="1"/>
    </xf>
    <xf numFmtId="4" fontId="230" fillId="0" borderId="73" xfId="18" applyNumberFormat="1" applyFont="1" applyFill="1" applyBorder="1" applyAlignment="1">
      <alignment horizontal="right" vertical="top"/>
    </xf>
    <xf numFmtId="0" fontId="232" fillId="0" borderId="73" xfId="0" applyFont="1" applyFill="1" applyBorder="1" applyAlignment="1">
      <alignment horizontal="left"/>
    </xf>
    <xf numFmtId="0" fontId="241" fillId="0" borderId="73" xfId="0" applyFont="1" applyFill="1" applyBorder="1" applyAlignment="1">
      <alignment horizontal="left" vertical="top" wrapText="1"/>
    </xf>
    <xf numFmtId="1" fontId="230" fillId="0" borderId="73" xfId="2" applyNumberFormat="1" applyFont="1" applyFill="1" applyBorder="1" applyAlignment="1">
      <alignment horizontal="left" vertical="top"/>
    </xf>
    <xf numFmtId="4" fontId="230" fillId="0" borderId="73" xfId="1" applyNumberFormat="1" applyFont="1" applyFill="1" applyBorder="1" applyAlignment="1">
      <alignment horizontal="left" vertical="top" wrapText="1"/>
    </xf>
    <xf numFmtId="0" fontId="232" fillId="0" borderId="73" xfId="3" applyNumberFormat="1" applyFont="1" applyFill="1" applyBorder="1" applyAlignment="1">
      <alignment horizontal="left" vertical="top" wrapText="1"/>
    </xf>
    <xf numFmtId="0" fontId="230" fillId="0" borderId="73" xfId="2" applyNumberFormat="1" applyFont="1" applyFill="1" applyBorder="1" applyAlignment="1" applyProtection="1">
      <alignment vertical="top" wrapText="1"/>
      <protection hidden="1"/>
    </xf>
    <xf numFmtId="293" fontId="232" fillId="0" borderId="73" xfId="1" applyNumberFormat="1" applyFont="1" applyFill="1" applyBorder="1" applyAlignment="1">
      <alignment horizontal="left" vertical="top" wrapText="1"/>
    </xf>
    <xf numFmtId="1" fontId="232" fillId="0" borderId="73" xfId="2" applyNumberFormat="1" applyFont="1" applyFill="1" applyBorder="1" applyAlignment="1">
      <alignment horizontal="left" vertical="top" wrapText="1"/>
    </xf>
    <xf numFmtId="0" fontId="232" fillId="0" borderId="73" xfId="2" applyFont="1" applyFill="1" applyBorder="1" applyAlignment="1" applyProtection="1">
      <alignment horizontal="left" vertical="top" wrapText="1"/>
      <protection hidden="1"/>
    </xf>
    <xf numFmtId="0" fontId="232" fillId="0" borderId="73" xfId="8" applyNumberFormat="1" applyFont="1" applyFill="1" applyBorder="1" applyAlignment="1" applyProtection="1">
      <alignment horizontal="left" vertical="top" wrapText="1"/>
      <protection hidden="1"/>
    </xf>
    <xf numFmtId="0" fontId="232" fillId="0" borderId="73" xfId="67" applyFont="1" applyFill="1" applyBorder="1" applyAlignment="1">
      <alignment horizontal="left" vertical="top" wrapText="1"/>
    </xf>
    <xf numFmtId="3" fontId="230" fillId="0" borderId="73" xfId="1" applyNumberFormat="1" applyFont="1" applyFill="1" applyBorder="1" applyAlignment="1">
      <alignment horizontal="left" vertical="top" wrapText="1"/>
    </xf>
    <xf numFmtId="0" fontId="230" fillId="0" borderId="73" xfId="0" applyFont="1" applyFill="1" applyBorder="1" applyAlignment="1">
      <alignment horizontal="center" vertical="top" wrapText="1"/>
    </xf>
    <xf numFmtId="0" fontId="230" fillId="0" borderId="73" xfId="0" applyNumberFormat="1" applyFont="1" applyFill="1" applyBorder="1" applyAlignment="1">
      <alignment horizontal="center" vertical="top"/>
    </xf>
    <xf numFmtId="4" fontId="233" fillId="0" borderId="73" xfId="18" applyNumberFormat="1" applyFont="1" applyFill="1" applyBorder="1" applyAlignment="1">
      <alignment horizontal="right" vertical="center"/>
    </xf>
    <xf numFmtId="0" fontId="232" fillId="0" borderId="73" xfId="18" applyNumberFormat="1" applyFont="1" applyFill="1" applyBorder="1" applyAlignment="1">
      <alignment horizontal="left" vertical="center"/>
    </xf>
    <xf numFmtId="4" fontId="231" fillId="0" borderId="73" xfId="2" applyNumberFormat="1" applyFont="1" applyFill="1" applyBorder="1" applyAlignment="1">
      <alignment horizontal="right" vertical="top"/>
    </xf>
    <xf numFmtId="4" fontId="230" fillId="0" borderId="73" xfId="2" applyNumberFormat="1" applyFont="1" applyFill="1" applyBorder="1" applyAlignment="1">
      <alignment horizontal="right" vertical="top"/>
    </xf>
    <xf numFmtId="4" fontId="231" fillId="0" borderId="73" xfId="0" applyNumberFormat="1" applyFont="1" applyFill="1" applyBorder="1" applyAlignment="1">
      <alignment horizontal="right" vertical="top"/>
    </xf>
    <xf numFmtId="4" fontId="232" fillId="0" borderId="73" xfId="18" applyNumberFormat="1" applyFont="1" applyFill="1" applyBorder="1" applyAlignment="1">
      <alignment horizontal="right" vertical="top"/>
    </xf>
    <xf numFmtId="0" fontId="232" fillId="0" borderId="73" xfId="3" applyFont="1" applyFill="1" applyBorder="1" applyAlignment="1">
      <alignment vertical="top"/>
    </xf>
    <xf numFmtId="0" fontId="232" fillId="0" borderId="73" xfId="0" applyNumberFormat="1" applyFont="1" applyFill="1" applyBorder="1" applyAlignment="1">
      <alignment vertical="top"/>
    </xf>
    <xf numFmtId="0" fontId="232" fillId="0" borderId="73" xfId="18" applyNumberFormat="1" applyFont="1" applyFill="1" applyBorder="1" applyAlignment="1">
      <alignment horizontal="right" vertical="top"/>
    </xf>
    <xf numFmtId="0" fontId="232" fillId="0" borderId="73" xfId="1" applyFont="1" applyFill="1" applyBorder="1" applyAlignment="1">
      <alignment horizontal="right" vertical="top"/>
    </xf>
    <xf numFmtId="294" fontId="232" fillId="0" borderId="73" xfId="16111" applyNumberFormat="1" applyFont="1" applyFill="1" applyBorder="1" applyAlignment="1">
      <alignment horizontal="left" vertical="top"/>
    </xf>
    <xf numFmtId="0" fontId="232" fillId="0" borderId="73" xfId="3" applyFont="1" applyFill="1" applyBorder="1" applyAlignment="1">
      <alignment horizontal="center" vertical="top"/>
    </xf>
    <xf numFmtId="295" fontId="230" fillId="0" borderId="73" xfId="16111" applyNumberFormat="1" applyFont="1" applyFill="1" applyBorder="1" applyAlignment="1">
      <alignment horizontal="right" vertical="top"/>
    </xf>
    <xf numFmtId="294" fontId="230" fillId="0" borderId="73" xfId="16111" applyNumberFormat="1" applyFont="1" applyFill="1" applyBorder="1" applyAlignment="1">
      <alignment horizontal="right" vertical="top"/>
    </xf>
    <xf numFmtId="4" fontId="230" fillId="0" borderId="73" xfId="0" applyNumberFormat="1" applyFont="1" applyFill="1" applyBorder="1" applyAlignment="1">
      <alignment horizontal="right" vertical="top" wrapText="1"/>
    </xf>
    <xf numFmtId="3" fontId="234" fillId="0" borderId="73" xfId="2" applyNumberFormat="1" applyFont="1" applyFill="1" applyBorder="1" applyAlignment="1">
      <alignment horizontal="right" vertical="top" wrapText="1"/>
    </xf>
    <xf numFmtId="0" fontId="230" fillId="0" borderId="73" xfId="1" applyNumberFormat="1" applyFont="1" applyFill="1" applyBorder="1" applyAlignment="1">
      <alignment horizontal="left" vertical="top"/>
    </xf>
    <xf numFmtId="4" fontId="233" fillId="0" borderId="73" xfId="18" applyNumberFormat="1" applyFont="1" applyFill="1" applyBorder="1" applyAlignment="1">
      <alignment horizontal="right" vertical="top"/>
    </xf>
    <xf numFmtId="4" fontId="232" fillId="0" borderId="73" xfId="10" applyNumberFormat="1" applyFont="1" applyFill="1" applyBorder="1" applyAlignment="1">
      <alignment vertical="top"/>
    </xf>
    <xf numFmtId="0" fontId="230" fillId="0" borderId="73" xfId="16136" applyFont="1" applyFill="1" applyBorder="1" applyAlignment="1">
      <alignment horizontal="left" vertical="top" wrapText="1"/>
    </xf>
    <xf numFmtId="0" fontId="230" fillId="0" borderId="73" xfId="18" applyNumberFormat="1" applyFont="1" applyFill="1" applyBorder="1" applyAlignment="1">
      <alignment horizontal="left" vertical="top" wrapText="1"/>
    </xf>
    <xf numFmtId="0" fontId="232" fillId="0" borderId="73" xfId="1" applyNumberFormat="1" applyFont="1" applyFill="1" applyBorder="1" applyAlignment="1">
      <alignment horizontal="center" vertical="top"/>
    </xf>
    <xf numFmtId="4" fontId="232" fillId="0" borderId="73" xfId="2" applyNumberFormat="1" applyFont="1" applyFill="1" applyBorder="1" applyAlignment="1">
      <alignment horizontal="right" vertical="top"/>
    </xf>
    <xf numFmtId="289" fontId="232" fillId="0" borderId="73" xfId="0" applyNumberFormat="1" applyFont="1" applyFill="1" applyBorder="1" applyAlignment="1">
      <alignment horizontal="right" vertical="top"/>
    </xf>
    <xf numFmtId="4" fontId="232" fillId="0" borderId="73" xfId="10" applyNumberFormat="1" applyFont="1" applyFill="1" applyBorder="1" applyAlignment="1">
      <alignment horizontal="left" vertical="top"/>
    </xf>
    <xf numFmtId="289" fontId="230" fillId="0" borderId="73" xfId="18" applyNumberFormat="1" applyFont="1" applyFill="1" applyBorder="1" applyAlignment="1">
      <alignment horizontal="right" vertical="top"/>
    </xf>
    <xf numFmtId="2" fontId="232" fillId="0" borderId="73" xfId="0" applyNumberFormat="1" applyFont="1" applyFill="1" applyBorder="1" applyAlignment="1">
      <alignment horizontal="right" vertical="top"/>
    </xf>
    <xf numFmtId="4" fontId="232" fillId="0" borderId="73" xfId="1" applyNumberFormat="1" applyFont="1" applyFill="1" applyBorder="1" applyAlignment="1">
      <alignment horizontal="right" vertical="top"/>
    </xf>
    <xf numFmtId="0" fontId="242" fillId="0" borderId="73" xfId="1" applyFont="1" applyFill="1" applyBorder="1" applyAlignment="1">
      <alignment horizontal="left" vertical="top" wrapText="1"/>
    </xf>
    <xf numFmtId="4" fontId="230" fillId="0" borderId="73" xfId="1" applyNumberFormat="1" applyFont="1" applyFill="1" applyBorder="1" applyAlignment="1">
      <alignment horizontal="right" vertical="top" wrapText="1"/>
    </xf>
    <xf numFmtId="3" fontId="230" fillId="0" borderId="73" xfId="0" applyNumberFormat="1" applyFont="1" applyFill="1" applyBorder="1" applyAlignment="1">
      <alignment horizontal="center" vertical="top" wrapText="1"/>
    </xf>
    <xf numFmtId="4" fontId="232" fillId="0" borderId="73" xfId="16133" applyNumberFormat="1" applyFont="1" applyFill="1" applyBorder="1" applyAlignment="1">
      <alignment horizontal="right" vertical="top"/>
    </xf>
    <xf numFmtId="4" fontId="232" fillId="0" borderId="73" xfId="8" applyNumberFormat="1" applyFont="1" applyFill="1" applyBorder="1" applyAlignment="1" applyProtection="1">
      <alignment horizontal="right" vertical="top"/>
      <protection hidden="1"/>
    </xf>
    <xf numFmtId="4" fontId="230" fillId="0" borderId="73" xfId="16111" applyNumberFormat="1" applyFont="1" applyFill="1" applyBorder="1" applyAlignment="1">
      <alignment horizontal="right" vertical="top"/>
    </xf>
    <xf numFmtId="4" fontId="230" fillId="0" borderId="73" xfId="8" applyNumberFormat="1" applyFont="1" applyFill="1" applyBorder="1" applyAlignment="1" applyProtection="1">
      <alignment horizontal="right" vertical="top"/>
      <protection hidden="1"/>
    </xf>
    <xf numFmtId="4" fontId="232" fillId="0" borderId="73" xfId="3" applyNumberFormat="1" applyFont="1" applyFill="1" applyBorder="1" applyAlignment="1">
      <alignment horizontal="right" vertical="top"/>
    </xf>
    <xf numFmtId="4" fontId="232" fillId="0" borderId="73" xfId="67" applyNumberFormat="1" applyFont="1" applyFill="1" applyBorder="1" applyAlignment="1">
      <alignment horizontal="right" vertical="top"/>
    </xf>
    <xf numFmtId="4" fontId="230" fillId="0" borderId="73" xfId="0" applyNumberFormat="1" applyFont="1" applyFill="1" applyBorder="1" applyAlignment="1">
      <alignment horizontal="right" wrapText="1"/>
    </xf>
    <xf numFmtId="4" fontId="8" fillId="0" borderId="0" xfId="0" applyNumberFormat="1" applyFont="1" applyFill="1" applyBorder="1" applyAlignment="1">
      <alignment horizontal="right"/>
    </xf>
    <xf numFmtId="4" fontId="238" fillId="0" borderId="0" xfId="0" applyNumberFormat="1" applyFont="1" applyFill="1" applyBorder="1" applyAlignment="1">
      <alignment horizontal="right"/>
    </xf>
    <xf numFmtId="4" fontId="8" fillId="0"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justify"/>
    </xf>
    <xf numFmtId="4" fontId="233" fillId="0" borderId="0" xfId="1" applyNumberFormat="1" applyFont="1" applyFill="1" applyBorder="1" applyAlignment="1">
      <alignment horizontal="center" vertical="center"/>
    </xf>
    <xf numFmtId="0" fontId="139" fillId="0" borderId="0" xfId="0" applyNumberFormat="1" applyFont="1" applyFill="1" applyBorder="1" applyAlignment="1">
      <alignment horizontal="justify" vertical="justify" wrapText="1"/>
    </xf>
    <xf numFmtId="0" fontId="139" fillId="77" borderId="0" xfId="0" applyNumberFormat="1" applyFont="1" applyFill="1" applyBorder="1" applyAlignment="1">
      <alignment horizontal="left" wrapText="1"/>
    </xf>
    <xf numFmtId="0" fontId="139" fillId="0" borderId="0" xfId="0" applyNumberFormat="1" applyFont="1" applyFill="1" applyBorder="1" applyAlignment="1">
      <alignment horizontal="left" wrapText="1"/>
    </xf>
    <xf numFmtId="0" fontId="139" fillId="77" borderId="0" xfId="0" applyNumberFormat="1" applyFont="1" applyFill="1" applyBorder="1" applyAlignment="1">
      <alignment horizontal="left" vertical="center" wrapText="1"/>
    </xf>
    <xf numFmtId="0" fontId="139" fillId="0" borderId="0" xfId="0" applyNumberFormat="1" applyFont="1" applyFill="1" applyBorder="1" applyAlignment="1">
      <alignment wrapText="1"/>
    </xf>
  </cellXfs>
  <cellStyles count="16137">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 6 3" xfId="16124"/>
    <cellStyle name="Comma 6 3 2" xfId="16135"/>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cel Built-in Comma" xfId="16112"/>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0 6" xfId="16125"/>
    <cellStyle name="Normal 11" xfId="5263"/>
    <cellStyle name="Normal 11 2" xfId="5264"/>
    <cellStyle name="Normal 11 3" xfId="16126"/>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21"/>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05"/>
    <cellStyle name="Обычный 143" xfId="16106"/>
    <cellStyle name="Обычный 144" xfId="16107"/>
    <cellStyle name="Обычный 145" xfId="16094"/>
    <cellStyle name="Обычный 146" xfId="16115"/>
    <cellStyle name="Обычный 147" xfId="16108"/>
    <cellStyle name="Обычный 148" xfId="16109"/>
    <cellStyle name="Обычный 149" xfId="16110"/>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14"/>
    <cellStyle name="Обычный 151" xfId="16116"/>
    <cellStyle name="Обычный 152" xfId="16117"/>
    <cellStyle name="Обычный 153" xfId="16123"/>
    <cellStyle name="Обычный 154" xfId="16118"/>
    <cellStyle name="Обычный 155" xfId="16122"/>
    <cellStyle name="Обычный 156" xfId="16096"/>
    <cellStyle name="Обычный 157" xfId="16127"/>
    <cellStyle name="Обычный 158" xfId="16128"/>
    <cellStyle name="Обычный 159" xfId="16129"/>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60" xfId="16131"/>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_План ГЗ на 2011г  первочередные " xfId="16136"/>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 3" xfId="16120"/>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30"/>
    <cellStyle name="Обычный_Лист1" xfId="16134"/>
    <cellStyle name="Обычный_Лист1 3" xfId="16113"/>
    <cellStyle name="Обычный_Лист3" xfId="16132"/>
    <cellStyle name="Обычный_ПП-2008-ЭМГ-23.06.07 обнов" xfId="16133"/>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 6" xfId="16119"/>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4">
    <dxf>
      <font>
        <color rgb="FF9C0006"/>
      </font>
      <fill>
        <patternFill>
          <bgColor rgb="FFFFC7CE"/>
        </patternFill>
      </fill>
    </dxf>
    <dxf>
      <font>
        <color rgb="FF9C0006"/>
      </font>
      <fill>
        <patternFill>
          <bgColor rgb="FFFFC7CE"/>
        </patternFill>
      </fill>
    </dxf>
    <dxf>
      <fill>
        <patternFill>
          <bgColor rgb="FFFFC7CE"/>
        </patternFill>
      </fill>
    </dxf>
    <dxf>
      <fill>
        <patternFill patternType="solid">
          <fgColor rgb="FFFF0000"/>
          <bgColor rgb="FF000000"/>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1"/>
  <sheetViews>
    <sheetView tabSelected="1" view="pageBreakPreview" zoomScale="85" zoomScaleNormal="100" zoomScaleSheetLayoutView="85" workbookViewId="0">
      <pane ySplit="6" topLeftCell="A193" activePane="bottomLeft" state="frozen"/>
      <selection pane="bottomLeft" activeCell="R155" sqref="R155"/>
    </sheetView>
  </sheetViews>
  <sheetFormatPr defaultRowHeight="11.25" outlineLevelRow="1" outlineLevelCol="1"/>
  <cols>
    <col min="1" max="1" width="8.140625" style="60" customWidth="1"/>
    <col min="2" max="2" width="4.7109375" style="33" customWidth="1"/>
    <col min="3" max="3" width="31.5703125" style="33" customWidth="1"/>
    <col min="4" max="4" width="13.42578125" style="33" customWidth="1"/>
    <col min="5" max="5" width="8.7109375" style="61" hidden="1" customWidth="1" outlineLevel="1"/>
    <col min="6" max="6" width="7" style="61" customWidth="1" collapsed="1"/>
    <col min="7" max="7" width="3.5703125" style="61" hidden="1" customWidth="1" outlineLevel="1"/>
    <col min="8" max="8" width="15.85546875" style="61" customWidth="1" collapsed="1"/>
    <col min="9" max="9" width="4.85546875" style="61" hidden="1" customWidth="1" outlineLevel="1"/>
    <col min="10" max="10" width="8" style="61" customWidth="1" collapsed="1"/>
    <col min="11" max="11" width="2.85546875" style="60" hidden="1" customWidth="1" outlineLevel="1"/>
    <col min="12" max="12" width="4.28515625" style="84" customWidth="1" collapsed="1"/>
    <col min="13" max="13" width="10.28515625" style="62" customWidth="1"/>
    <col min="14" max="14" width="9.140625" style="63" customWidth="1"/>
    <col min="15" max="15" width="13.28515625" style="63" customWidth="1"/>
    <col min="16" max="16" width="8.42578125" style="63" customWidth="1"/>
    <col min="17" max="17" width="6" style="63" customWidth="1"/>
    <col min="18" max="18" width="15.85546875" style="63" customWidth="1"/>
    <col min="19" max="19" width="24.28515625" style="63" customWidth="1"/>
    <col min="20" max="20" width="8.85546875" style="67" customWidth="1"/>
    <col min="21" max="21" width="4.7109375" style="63" customWidth="1"/>
    <col min="22" max="22" width="8.5703125" style="152" customWidth="1"/>
    <col min="23" max="23" width="14" style="152" customWidth="1"/>
    <col min="24" max="24" width="13.85546875" style="76" customWidth="1"/>
    <col min="25" max="25" width="25.42578125" style="76" customWidth="1"/>
    <col min="26" max="26" width="7.140625" style="63" customWidth="1"/>
    <col min="27" max="27" width="5.140625" style="84" customWidth="1"/>
    <col min="28" max="28" width="14.5703125" style="62" customWidth="1"/>
    <col min="29" max="29" width="13.5703125" style="52" customWidth="1"/>
    <col min="30" max="30" width="52.28515625" style="52" customWidth="1"/>
    <col min="31" max="31" width="25.140625" style="52" customWidth="1"/>
    <col min="32" max="16384" width="9.140625" style="52"/>
  </cols>
  <sheetData>
    <row r="1" spans="1:28" s="28" customFormat="1">
      <c r="A1" s="27"/>
      <c r="E1" s="29"/>
      <c r="F1" s="29"/>
      <c r="G1" s="29"/>
      <c r="H1" s="30"/>
      <c r="I1" s="29"/>
      <c r="J1" s="29"/>
      <c r="K1" s="27"/>
      <c r="L1" s="82"/>
      <c r="M1" s="31"/>
      <c r="N1" s="26"/>
      <c r="O1" s="26"/>
      <c r="P1" s="26"/>
      <c r="Q1" s="26"/>
      <c r="R1" s="32"/>
      <c r="S1" s="26"/>
      <c r="T1" s="80"/>
      <c r="U1" s="26"/>
      <c r="V1" s="152"/>
      <c r="W1" s="70"/>
      <c r="X1" s="70"/>
      <c r="Y1" s="77"/>
      <c r="Z1" s="26"/>
      <c r="AA1" s="155"/>
      <c r="AB1" s="34"/>
    </row>
    <row r="2" spans="1:28" s="28" customFormat="1">
      <c r="A2" s="27"/>
      <c r="E2" s="29"/>
      <c r="F2" s="29"/>
      <c r="G2" s="29"/>
      <c r="H2" s="29"/>
      <c r="I2" s="29"/>
      <c r="J2" s="29"/>
      <c r="K2" s="27"/>
      <c r="L2" s="82"/>
      <c r="M2" s="31"/>
      <c r="N2" s="26"/>
      <c r="O2" s="26"/>
      <c r="P2" s="26"/>
      <c r="Q2" s="26"/>
      <c r="R2" s="26"/>
      <c r="S2" s="26"/>
      <c r="T2" s="80"/>
      <c r="U2" s="26"/>
      <c r="V2" s="152"/>
      <c r="W2" s="152"/>
      <c r="X2" s="70"/>
      <c r="Y2" s="78" t="s">
        <v>79</v>
      </c>
      <c r="Z2" s="26"/>
      <c r="AA2" s="155"/>
      <c r="AB2" s="34"/>
    </row>
    <row r="3" spans="1:28" s="36" customFormat="1" ht="15" customHeight="1">
      <c r="A3" s="35"/>
      <c r="C3" s="37"/>
      <c r="D3" s="37" t="s">
        <v>2955</v>
      </c>
      <c r="E3" s="38"/>
      <c r="F3" s="38"/>
      <c r="G3" s="38"/>
      <c r="H3" s="38"/>
      <c r="I3" s="38"/>
      <c r="J3" s="38"/>
      <c r="K3" s="39"/>
      <c r="L3" s="83"/>
      <c r="M3" s="40"/>
      <c r="N3" s="41"/>
      <c r="O3" s="41"/>
      <c r="P3" s="41"/>
      <c r="Q3" s="41"/>
      <c r="R3" s="41"/>
      <c r="S3" s="26"/>
      <c r="T3" s="81"/>
      <c r="U3" s="41"/>
      <c r="V3" s="153"/>
      <c r="W3" s="369" t="s">
        <v>2956</v>
      </c>
      <c r="X3" s="369"/>
      <c r="Y3" s="369"/>
      <c r="Z3" s="369"/>
      <c r="AA3" s="369"/>
      <c r="AB3" s="369"/>
    </row>
    <row r="4" spans="1:28" s="44" customFormat="1">
      <c r="A4" s="39"/>
      <c r="B4" s="42"/>
      <c r="C4" s="37"/>
      <c r="D4" s="37"/>
      <c r="E4" s="38"/>
      <c r="F4" s="38"/>
      <c r="G4" s="38"/>
      <c r="H4" s="38"/>
      <c r="I4" s="38"/>
      <c r="J4" s="38"/>
      <c r="K4" s="39"/>
      <c r="L4" s="83"/>
      <c r="M4" s="40"/>
      <c r="N4" s="41"/>
      <c r="O4" s="41"/>
      <c r="P4" s="41"/>
      <c r="Q4" s="41"/>
      <c r="R4" s="41"/>
      <c r="S4" s="26"/>
      <c r="T4" s="71"/>
      <c r="U4" s="41"/>
      <c r="V4" s="153"/>
      <c r="W4" s="153"/>
      <c r="X4" s="73"/>
      <c r="Y4" s="79"/>
      <c r="Z4" s="43"/>
      <c r="AA4" s="156"/>
      <c r="AB4" s="31"/>
    </row>
    <row r="5" spans="1:28" s="48" customFormat="1">
      <c r="A5" s="45" t="s">
        <v>18</v>
      </c>
      <c r="B5" s="46" t="s">
        <v>0</v>
      </c>
      <c r="C5" s="46" t="s">
        <v>1</v>
      </c>
      <c r="D5" s="46" t="s">
        <v>19</v>
      </c>
      <c r="E5" s="46" t="s">
        <v>24</v>
      </c>
      <c r="F5" s="46" t="s">
        <v>20</v>
      </c>
      <c r="G5" s="46" t="s">
        <v>25</v>
      </c>
      <c r="H5" s="46" t="s">
        <v>21</v>
      </c>
      <c r="I5" s="46" t="s">
        <v>26</v>
      </c>
      <c r="J5" s="46" t="s">
        <v>2</v>
      </c>
      <c r="K5" s="45" t="s">
        <v>53</v>
      </c>
      <c r="L5" s="68" t="s">
        <v>22</v>
      </c>
      <c r="M5" s="45" t="s">
        <v>3</v>
      </c>
      <c r="N5" s="45" t="s">
        <v>23</v>
      </c>
      <c r="O5" s="45" t="s">
        <v>4</v>
      </c>
      <c r="P5" s="45" t="s">
        <v>5</v>
      </c>
      <c r="Q5" s="45" t="s">
        <v>6</v>
      </c>
      <c r="R5" s="45" t="s">
        <v>7</v>
      </c>
      <c r="S5" s="45" t="s">
        <v>8</v>
      </c>
      <c r="T5" s="72" t="s">
        <v>9</v>
      </c>
      <c r="U5" s="45" t="s">
        <v>10</v>
      </c>
      <c r="V5" s="154" t="s">
        <v>11</v>
      </c>
      <c r="W5" s="154" t="s">
        <v>12</v>
      </c>
      <c r="X5" s="74" t="s">
        <v>13</v>
      </c>
      <c r="Y5" s="74" t="s">
        <v>14</v>
      </c>
      <c r="Z5" s="45" t="s">
        <v>15</v>
      </c>
      <c r="AA5" s="68" t="s">
        <v>16</v>
      </c>
      <c r="AB5" s="47" t="s">
        <v>17</v>
      </c>
    </row>
    <row r="6" spans="1:28" s="51" customFormat="1">
      <c r="A6" s="45">
        <v>1</v>
      </c>
      <c r="B6" s="49">
        <v>2</v>
      </c>
      <c r="C6" s="49">
        <v>3</v>
      </c>
      <c r="D6" s="49">
        <v>4</v>
      </c>
      <c r="E6" s="49"/>
      <c r="F6" s="49">
        <v>5</v>
      </c>
      <c r="G6" s="49"/>
      <c r="H6" s="49">
        <v>6</v>
      </c>
      <c r="I6" s="46"/>
      <c r="J6" s="46">
        <v>7</v>
      </c>
      <c r="K6" s="47"/>
      <c r="L6" s="68">
        <v>8</v>
      </c>
      <c r="M6" s="47">
        <v>9</v>
      </c>
      <c r="N6" s="47">
        <v>10</v>
      </c>
      <c r="O6" s="47">
        <v>11</v>
      </c>
      <c r="P6" s="47">
        <v>12</v>
      </c>
      <c r="Q6" s="47">
        <v>13</v>
      </c>
      <c r="R6" s="47">
        <v>14</v>
      </c>
      <c r="S6" s="50">
        <v>15</v>
      </c>
      <c r="T6" s="72">
        <v>16</v>
      </c>
      <c r="U6" s="47">
        <v>17</v>
      </c>
      <c r="V6" s="154">
        <v>18</v>
      </c>
      <c r="W6" s="154">
        <v>19</v>
      </c>
      <c r="X6" s="74">
        <v>20</v>
      </c>
      <c r="Y6" s="74">
        <v>21</v>
      </c>
      <c r="Z6" s="47">
        <v>22</v>
      </c>
      <c r="AA6" s="68">
        <v>23</v>
      </c>
      <c r="AB6" s="50">
        <v>24</v>
      </c>
    </row>
    <row r="7" spans="1:28" s="51" customFormat="1" ht="11.25" customHeight="1">
      <c r="A7" s="177" t="s">
        <v>69</v>
      </c>
      <c r="B7" s="178"/>
      <c r="C7" s="178"/>
      <c r="D7" s="178"/>
      <c r="E7" s="179"/>
      <c r="F7" s="179"/>
      <c r="G7" s="179"/>
      <c r="H7" s="179"/>
      <c r="I7" s="179"/>
      <c r="J7" s="180"/>
      <c r="K7" s="181"/>
      <c r="L7" s="177"/>
      <c r="M7" s="181"/>
      <c r="N7" s="181"/>
      <c r="O7" s="177"/>
      <c r="P7" s="181"/>
      <c r="Q7" s="181"/>
      <c r="R7" s="177"/>
      <c r="S7" s="182"/>
      <c r="T7" s="183"/>
      <c r="U7" s="181"/>
      <c r="V7" s="184"/>
      <c r="W7" s="184"/>
      <c r="X7" s="327"/>
      <c r="Y7" s="327"/>
      <c r="Z7" s="181"/>
      <c r="AA7" s="181"/>
      <c r="AB7" s="328"/>
    </row>
    <row r="8" spans="1:28" s="51" customFormat="1" ht="11.25" customHeight="1">
      <c r="A8" s="177" t="s">
        <v>80</v>
      </c>
      <c r="B8" s="178"/>
      <c r="C8" s="178"/>
      <c r="D8" s="178"/>
      <c r="E8" s="179"/>
      <c r="F8" s="179"/>
      <c r="G8" s="179"/>
      <c r="H8" s="179"/>
      <c r="I8" s="179"/>
      <c r="J8" s="180"/>
      <c r="K8" s="181"/>
      <c r="L8" s="177"/>
      <c r="M8" s="181"/>
      <c r="N8" s="181"/>
      <c r="O8" s="177"/>
      <c r="P8" s="181"/>
      <c r="Q8" s="181"/>
      <c r="R8" s="177"/>
      <c r="S8" s="182"/>
      <c r="T8" s="183"/>
      <c r="U8" s="181"/>
      <c r="V8" s="184"/>
      <c r="W8" s="184"/>
      <c r="X8" s="327"/>
      <c r="Y8" s="327"/>
      <c r="Z8" s="181"/>
      <c r="AA8" s="181"/>
      <c r="AB8" s="328"/>
    </row>
    <row r="9" spans="1:28" ht="12.75" customHeight="1" outlineLevel="1">
      <c r="A9" s="185" t="s">
        <v>837</v>
      </c>
      <c r="B9" s="185" t="s">
        <v>94</v>
      </c>
      <c r="C9" s="185" t="s">
        <v>2478</v>
      </c>
      <c r="D9" s="185" t="s">
        <v>2479</v>
      </c>
      <c r="E9" s="186"/>
      <c r="F9" s="146" t="s">
        <v>2480</v>
      </c>
      <c r="G9" s="186"/>
      <c r="H9" s="185" t="s">
        <v>2481</v>
      </c>
      <c r="I9" s="186"/>
      <c r="J9" s="185" t="s">
        <v>66</v>
      </c>
      <c r="K9" s="187"/>
      <c r="L9" s="188" t="s">
        <v>111</v>
      </c>
      <c r="M9" s="185">
        <v>230000000</v>
      </c>
      <c r="N9" s="185" t="s">
        <v>100</v>
      </c>
      <c r="O9" s="146" t="s">
        <v>2482</v>
      </c>
      <c r="P9" s="185" t="s">
        <v>112</v>
      </c>
      <c r="Q9" s="185" t="s">
        <v>103</v>
      </c>
      <c r="R9" s="146" t="s">
        <v>2483</v>
      </c>
      <c r="S9" s="185" t="s">
        <v>816</v>
      </c>
      <c r="T9" s="189" t="s">
        <v>2474</v>
      </c>
      <c r="U9" s="185" t="s">
        <v>118</v>
      </c>
      <c r="V9" s="341">
        <v>347.5</v>
      </c>
      <c r="W9" s="341">
        <v>208150.53</v>
      </c>
      <c r="X9" s="341">
        <v>0</v>
      </c>
      <c r="Y9" s="190">
        <v>0</v>
      </c>
      <c r="Z9" s="185"/>
      <c r="AA9" s="185">
        <v>2017</v>
      </c>
      <c r="AB9" s="206">
        <v>11</v>
      </c>
    </row>
    <row r="10" spans="1:28" ht="13.15" customHeight="1">
      <c r="A10" s="185" t="s">
        <v>911</v>
      </c>
      <c r="B10" s="185" t="s">
        <v>94</v>
      </c>
      <c r="C10" s="185" t="s">
        <v>2484</v>
      </c>
      <c r="D10" s="185" t="s">
        <v>2485</v>
      </c>
      <c r="E10" s="186"/>
      <c r="F10" s="146" t="s">
        <v>2486</v>
      </c>
      <c r="G10" s="186"/>
      <c r="H10" s="185" t="s">
        <v>2487</v>
      </c>
      <c r="I10" s="186"/>
      <c r="J10" s="185" t="s">
        <v>127</v>
      </c>
      <c r="K10" s="187"/>
      <c r="L10" s="188" t="s">
        <v>111</v>
      </c>
      <c r="M10" s="185">
        <v>230000000</v>
      </c>
      <c r="N10" s="185" t="s">
        <v>100</v>
      </c>
      <c r="O10" s="146" t="s">
        <v>2488</v>
      </c>
      <c r="P10" s="185" t="s">
        <v>112</v>
      </c>
      <c r="Q10" s="185" t="s">
        <v>103</v>
      </c>
      <c r="R10" s="146" t="s">
        <v>117</v>
      </c>
      <c r="S10" s="185" t="s">
        <v>70</v>
      </c>
      <c r="T10" s="189" t="s">
        <v>2473</v>
      </c>
      <c r="U10" s="185" t="s">
        <v>105</v>
      </c>
      <c r="V10" s="341">
        <v>1647</v>
      </c>
      <c r="W10" s="341">
        <v>3400</v>
      </c>
      <c r="X10" s="341">
        <v>0</v>
      </c>
      <c r="Y10" s="190">
        <v>0</v>
      </c>
      <c r="Z10" s="185"/>
      <c r="AA10" s="185">
        <v>2017</v>
      </c>
      <c r="AB10" s="206">
        <v>11</v>
      </c>
    </row>
    <row r="11" spans="1:28" ht="13.15" customHeight="1">
      <c r="A11" s="185" t="s">
        <v>912</v>
      </c>
      <c r="B11" s="185" t="s">
        <v>94</v>
      </c>
      <c r="C11" s="185" t="s">
        <v>2478</v>
      </c>
      <c r="D11" s="185" t="s">
        <v>2479</v>
      </c>
      <c r="E11" s="186"/>
      <c r="F11" s="146" t="s">
        <v>2480</v>
      </c>
      <c r="G11" s="186"/>
      <c r="H11" s="185" t="s">
        <v>2481</v>
      </c>
      <c r="I11" s="186"/>
      <c r="J11" s="185" t="s">
        <v>66</v>
      </c>
      <c r="K11" s="187"/>
      <c r="L11" s="188" t="s">
        <v>111</v>
      </c>
      <c r="M11" s="185">
        <v>230000000</v>
      </c>
      <c r="N11" s="185" t="s">
        <v>100</v>
      </c>
      <c r="O11" s="146" t="s">
        <v>2482</v>
      </c>
      <c r="P11" s="185" t="s">
        <v>2489</v>
      </c>
      <c r="Q11" s="185" t="s">
        <v>103</v>
      </c>
      <c r="R11" s="146" t="s">
        <v>2483</v>
      </c>
      <c r="S11" s="185" t="s">
        <v>816</v>
      </c>
      <c r="T11" s="189" t="s">
        <v>2474</v>
      </c>
      <c r="U11" s="185" t="s">
        <v>118</v>
      </c>
      <c r="V11" s="341">
        <v>190.31100000000001</v>
      </c>
      <c r="W11" s="341">
        <v>208150.53</v>
      </c>
      <c r="X11" s="341">
        <v>0</v>
      </c>
      <c r="Y11" s="190">
        <v>0</v>
      </c>
      <c r="Z11" s="185"/>
      <c r="AA11" s="185">
        <v>2017</v>
      </c>
      <c r="AB11" s="206" t="s">
        <v>2942</v>
      </c>
    </row>
    <row r="12" spans="1:28" ht="13.15" customHeight="1">
      <c r="A12" s="185" t="s">
        <v>984</v>
      </c>
      <c r="B12" s="185" t="s">
        <v>94</v>
      </c>
      <c r="C12" s="185" t="s">
        <v>2490</v>
      </c>
      <c r="D12" s="185" t="s">
        <v>2485</v>
      </c>
      <c r="E12" s="186"/>
      <c r="F12" s="146" t="s">
        <v>2491</v>
      </c>
      <c r="G12" s="186"/>
      <c r="H12" s="185" t="s">
        <v>2492</v>
      </c>
      <c r="I12" s="186"/>
      <c r="J12" s="185" t="s">
        <v>127</v>
      </c>
      <c r="K12" s="187"/>
      <c r="L12" s="188" t="s">
        <v>111</v>
      </c>
      <c r="M12" s="185">
        <v>230000000</v>
      </c>
      <c r="N12" s="185" t="s">
        <v>100</v>
      </c>
      <c r="O12" s="146" t="s">
        <v>2488</v>
      </c>
      <c r="P12" s="185" t="s">
        <v>112</v>
      </c>
      <c r="Q12" s="185" t="s">
        <v>103</v>
      </c>
      <c r="R12" s="146" t="s">
        <v>117</v>
      </c>
      <c r="S12" s="185" t="s">
        <v>70</v>
      </c>
      <c r="T12" s="189" t="s">
        <v>2473</v>
      </c>
      <c r="U12" s="185" t="s">
        <v>105</v>
      </c>
      <c r="V12" s="341">
        <v>1180</v>
      </c>
      <c r="W12" s="341">
        <v>290</v>
      </c>
      <c r="X12" s="341">
        <v>0</v>
      </c>
      <c r="Y12" s="190">
        <v>0</v>
      </c>
      <c r="Z12" s="185"/>
      <c r="AA12" s="185">
        <v>2017</v>
      </c>
      <c r="AB12" s="206">
        <v>11</v>
      </c>
    </row>
    <row r="13" spans="1:28" ht="13.15" customHeight="1">
      <c r="A13" s="185" t="s">
        <v>1024</v>
      </c>
      <c r="B13" s="185" t="s">
        <v>94</v>
      </c>
      <c r="C13" s="185" t="s">
        <v>2493</v>
      </c>
      <c r="D13" s="185" t="s">
        <v>2494</v>
      </c>
      <c r="E13" s="186"/>
      <c r="F13" s="146" t="s">
        <v>2495</v>
      </c>
      <c r="G13" s="186"/>
      <c r="H13" s="185" t="s">
        <v>2496</v>
      </c>
      <c r="I13" s="186"/>
      <c r="J13" s="185" t="s">
        <v>127</v>
      </c>
      <c r="K13" s="187"/>
      <c r="L13" s="188" t="s">
        <v>111</v>
      </c>
      <c r="M13" s="185">
        <v>231010000</v>
      </c>
      <c r="N13" s="185" t="s">
        <v>100</v>
      </c>
      <c r="O13" s="146" t="s">
        <v>2497</v>
      </c>
      <c r="P13" s="185" t="s">
        <v>112</v>
      </c>
      <c r="Q13" s="185" t="s">
        <v>103</v>
      </c>
      <c r="R13" s="146" t="s">
        <v>2498</v>
      </c>
      <c r="S13" s="185" t="s">
        <v>70</v>
      </c>
      <c r="T13" s="189" t="s">
        <v>2473</v>
      </c>
      <c r="U13" s="185" t="s">
        <v>105</v>
      </c>
      <c r="V13" s="341">
        <v>20</v>
      </c>
      <c r="W13" s="341">
        <v>13000</v>
      </c>
      <c r="X13" s="341">
        <v>0</v>
      </c>
      <c r="Y13" s="190">
        <v>0</v>
      </c>
      <c r="Z13" s="185"/>
      <c r="AA13" s="185">
        <v>2017</v>
      </c>
      <c r="AB13" s="206" t="s">
        <v>186</v>
      </c>
    </row>
    <row r="14" spans="1:28" ht="13.15" customHeight="1">
      <c r="A14" s="185" t="s">
        <v>1046</v>
      </c>
      <c r="B14" s="185" t="s">
        <v>94</v>
      </c>
      <c r="C14" s="185" t="s">
        <v>2499</v>
      </c>
      <c r="D14" s="185" t="s">
        <v>199</v>
      </c>
      <c r="E14" s="186"/>
      <c r="F14" s="146" t="s">
        <v>2500</v>
      </c>
      <c r="G14" s="186"/>
      <c r="H14" s="185" t="s">
        <v>2501</v>
      </c>
      <c r="I14" s="186"/>
      <c r="J14" s="185" t="s">
        <v>127</v>
      </c>
      <c r="K14" s="187"/>
      <c r="L14" s="188" t="s">
        <v>99</v>
      </c>
      <c r="M14" s="185">
        <v>230000000</v>
      </c>
      <c r="N14" s="185" t="s">
        <v>100</v>
      </c>
      <c r="O14" s="146" t="s">
        <v>2488</v>
      </c>
      <c r="P14" s="185" t="s">
        <v>112</v>
      </c>
      <c r="Q14" s="185" t="s">
        <v>103</v>
      </c>
      <c r="R14" s="146" t="s">
        <v>113</v>
      </c>
      <c r="S14" s="185" t="s">
        <v>70</v>
      </c>
      <c r="T14" s="189" t="s">
        <v>2473</v>
      </c>
      <c r="U14" s="185" t="s">
        <v>105</v>
      </c>
      <c r="V14" s="341">
        <v>43</v>
      </c>
      <c r="W14" s="341">
        <v>870</v>
      </c>
      <c r="X14" s="341">
        <v>0</v>
      </c>
      <c r="Y14" s="190">
        <v>0</v>
      </c>
      <c r="Z14" s="185" t="s">
        <v>106</v>
      </c>
      <c r="AA14" s="185">
        <v>2017</v>
      </c>
      <c r="AB14" s="206" t="s">
        <v>232</v>
      </c>
    </row>
    <row r="15" spans="1:28" ht="13.15" customHeight="1">
      <c r="A15" s="185" t="s">
        <v>1115</v>
      </c>
      <c r="B15" s="185" t="s">
        <v>94</v>
      </c>
      <c r="C15" s="185" t="s">
        <v>2502</v>
      </c>
      <c r="D15" s="185" t="s">
        <v>2503</v>
      </c>
      <c r="E15" s="186"/>
      <c r="F15" s="146" t="s">
        <v>2504</v>
      </c>
      <c r="G15" s="186"/>
      <c r="H15" s="185" t="s">
        <v>2505</v>
      </c>
      <c r="I15" s="186"/>
      <c r="J15" s="185" t="s">
        <v>127</v>
      </c>
      <c r="K15" s="187"/>
      <c r="L15" s="188" t="s">
        <v>111</v>
      </c>
      <c r="M15" s="185">
        <v>230000000</v>
      </c>
      <c r="N15" s="185" t="s">
        <v>100</v>
      </c>
      <c r="O15" s="146" t="s">
        <v>101</v>
      </c>
      <c r="P15" s="185" t="s">
        <v>112</v>
      </c>
      <c r="Q15" s="185" t="s">
        <v>103</v>
      </c>
      <c r="R15" s="146" t="s">
        <v>113</v>
      </c>
      <c r="S15" s="185" t="s">
        <v>70</v>
      </c>
      <c r="T15" s="189" t="s">
        <v>2506</v>
      </c>
      <c r="U15" s="185" t="s">
        <v>275</v>
      </c>
      <c r="V15" s="341">
        <v>100.002</v>
      </c>
      <c r="W15" s="341">
        <v>804</v>
      </c>
      <c r="X15" s="341">
        <v>0</v>
      </c>
      <c r="Y15" s="190">
        <v>0</v>
      </c>
      <c r="Z15" s="185"/>
      <c r="AA15" s="185">
        <v>2017</v>
      </c>
      <c r="AB15" s="206" t="s">
        <v>175</v>
      </c>
    </row>
    <row r="16" spans="1:28" ht="13.15" customHeight="1">
      <c r="A16" s="185" t="s">
        <v>1119</v>
      </c>
      <c r="B16" s="185" t="s">
        <v>94</v>
      </c>
      <c r="C16" s="185" t="s">
        <v>2507</v>
      </c>
      <c r="D16" s="185" t="s">
        <v>2508</v>
      </c>
      <c r="E16" s="186"/>
      <c r="F16" s="146" t="s">
        <v>2509</v>
      </c>
      <c r="G16" s="186"/>
      <c r="H16" s="185" t="s">
        <v>2510</v>
      </c>
      <c r="I16" s="186"/>
      <c r="J16" s="185" t="s">
        <v>127</v>
      </c>
      <c r="K16" s="187"/>
      <c r="L16" s="188" t="s">
        <v>99</v>
      </c>
      <c r="M16" s="185">
        <v>230000000</v>
      </c>
      <c r="N16" s="185" t="s">
        <v>100</v>
      </c>
      <c r="O16" s="146" t="s">
        <v>2488</v>
      </c>
      <c r="P16" s="185" t="s">
        <v>112</v>
      </c>
      <c r="Q16" s="185" t="s">
        <v>103</v>
      </c>
      <c r="R16" s="146" t="s">
        <v>113</v>
      </c>
      <c r="S16" s="185" t="s">
        <v>70</v>
      </c>
      <c r="T16" s="189" t="s">
        <v>2473</v>
      </c>
      <c r="U16" s="185" t="s">
        <v>105</v>
      </c>
      <c r="V16" s="341">
        <v>15</v>
      </c>
      <c r="W16" s="341">
        <v>71429</v>
      </c>
      <c r="X16" s="341">
        <v>0</v>
      </c>
      <c r="Y16" s="190">
        <v>0</v>
      </c>
      <c r="Z16" s="185" t="s">
        <v>106</v>
      </c>
      <c r="AA16" s="185">
        <v>2017</v>
      </c>
      <c r="AB16" s="206" t="s">
        <v>232</v>
      </c>
    </row>
    <row r="17" spans="1:29" ht="13.15" customHeight="1">
      <c r="A17" s="185" t="s">
        <v>1210</v>
      </c>
      <c r="B17" s="185" t="s">
        <v>94</v>
      </c>
      <c r="C17" s="185" t="s">
        <v>2511</v>
      </c>
      <c r="D17" s="185" t="s">
        <v>2512</v>
      </c>
      <c r="E17" s="186"/>
      <c r="F17" s="146" t="s">
        <v>2513</v>
      </c>
      <c r="G17" s="186"/>
      <c r="H17" s="185" t="s">
        <v>2514</v>
      </c>
      <c r="I17" s="186"/>
      <c r="J17" s="185" t="s">
        <v>127</v>
      </c>
      <c r="K17" s="187"/>
      <c r="L17" s="188" t="s">
        <v>99</v>
      </c>
      <c r="M17" s="185">
        <v>230000000</v>
      </c>
      <c r="N17" s="185" t="s">
        <v>100</v>
      </c>
      <c r="O17" s="146" t="s">
        <v>2488</v>
      </c>
      <c r="P17" s="185" t="s">
        <v>112</v>
      </c>
      <c r="Q17" s="185" t="s">
        <v>103</v>
      </c>
      <c r="R17" s="146" t="s">
        <v>113</v>
      </c>
      <c r="S17" s="185" t="s">
        <v>70</v>
      </c>
      <c r="T17" s="189" t="s">
        <v>2473</v>
      </c>
      <c r="U17" s="185" t="s">
        <v>105</v>
      </c>
      <c r="V17" s="341">
        <v>5</v>
      </c>
      <c r="W17" s="341">
        <v>43400</v>
      </c>
      <c r="X17" s="341">
        <v>0</v>
      </c>
      <c r="Y17" s="190">
        <v>0</v>
      </c>
      <c r="Z17" s="185" t="s">
        <v>106</v>
      </c>
      <c r="AA17" s="185">
        <v>2017</v>
      </c>
      <c r="AB17" s="206" t="s">
        <v>232</v>
      </c>
    </row>
    <row r="18" spans="1:29" ht="12.75" customHeight="1">
      <c r="A18" s="185" t="s">
        <v>1211</v>
      </c>
      <c r="B18" s="185" t="s">
        <v>94</v>
      </c>
      <c r="C18" s="185" t="s">
        <v>2515</v>
      </c>
      <c r="D18" s="185" t="s">
        <v>2512</v>
      </c>
      <c r="E18" s="186"/>
      <c r="F18" s="146" t="s">
        <v>2516</v>
      </c>
      <c r="G18" s="186"/>
      <c r="H18" s="185" t="s">
        <v>2517</v>
      </c>
      <c r="I18" s="186"/>
      <c r="J18" s="185" t="s">
        <v>127</v>
      </c>
      <c r="K18" s="187"/>
      <c r="L18" s="188" t="s">
        <v>99</v>
      </c>
      <c r="M18" s="185">
        <v>230000000</v>
      </c>
      <c r="N18" s="185" t="s">
        <v>100</v>
      </c>
      <c r="O18" s="146" t="s">
        <v>2488</v>
      </c>
      <c r="P18" s="185" t="s">
        <v>112</v>
      </c>
      <c r="Q18" s="185" t="s">
        <v>103</v>
      </c>
      <c r="R18" s="146" t="s">
        <v>113</v>
      </c>
      <c r="S18" s="185" t="s">
        <v>70</v>
      </c>
      <c r="T18" s="189" t="s">
        <v>2473</v>
      </c>
      <c r="U18" s="185" t="s">
        <v>105</v>
      </c>
      <c r="V18" s="341">
        <v>428</v>
      </c>
      <c r="W18" s="341">
        <v>20050</v>
      </c>
      <c r="X18" s="341">
        <v>0</v>
      </c>
      <c r="Y18" s="190">
        <v>0</v>
      </c>
      <c r="Z18" s="185" t="s">
        <v>106</v>
      </c>
      <c r="AA18" s="185">
        <v>2017</v>
      </c>
      <c r="AB18" s="206" t="s">
        <v>232</v>
      </c>
    </row>
    <row r="19" spans="1:29" ht="13.15" customHeight="1">
      <c r="A19" s="185" t="s">
        <v>1213</v>
      </c>
      <c r="B19" s="185" t="s">
        <v>94</v>
      </c>
      <c r="C19" s="185" t="s">
        <v>2518</v>
      </c>
      <c r="D19" s="185" t="s">
        <v>2519</v>
      </c>
      <c r="E19" s="186"/>
      <c r="F19" s="146" t="s">
        <v>2520</v>
      </c>
      <c r="G19" s="186"/>
      <c r="H19" s="185" t="s">
        <v>2521</v>
      </c>
      <c r="I19" s="186"/>
      <c r="J19" s="185" t="s">
        <v>127</v>
      </c>
      <c r="K19" s="187"/>
      <c r="L19" s="188" t="s">
        <v>99</v>
      </c>
      <c r="M19" s="185">
        <v>230000000</v>
      </c>
      <c r="N19" s="185" t="s">
        <v>100</v>
      </c>
      <c r="O19" s="146" t="s">
        <v>2488</v>
      </c>
      <c r="P19" s="185" t="s">
        <v>112</v>
      </c>
      <c r="Q19" s="185" t="s">
        <v>103</v>
      </c>
      <c r="R19" s="146" t="s">
        <v>113</v>
      </c>
      <c r="S19" s="185" t="s">
        <v>70</v>
      </c>
      <c r="T19" s="189" t="s">
        <v>2473</v>
      </c>
      <c r="U19" s="185" t="s">
        <v>105</v>
      </c>
      <c r="V19" s="341">
        <v>65</v>
      </c>
      <c r="W19" s="341">
        <v>3165.43</v>
      </c>
      <c r="X19" s="341">
        <v>0</v>
      </c>
      <c r="Y19" s="190">
        <v>0</v>
      </c>
      <c r="Z19" s="185" t="s">
        <v>106</v>
      </c>
      <c r="AA19" s="185">
        <v>2017</v>
      </c>
      <c r="AB19" s="206" t="s">
        <v>232</v>
      </c>
    </row>
    <row r="20" spans="1:29" ht="12.75" customHeight="1">
      <c r="A20" s="185" t="s">
        <v>1214</v>
      </c>
      <c r="B20" s="185" t="s">
        <v>94</v>
      </c>
      <c r="C20" s="185" t="s">
        <v>2518</v>
      </c>
      <c r="D20" s="185" t="s">
        <v>2519</v>
      </c>
      <c r="E20" s="186"/>
      <c r="F20" s="146" t="s">
        <v>2520</v>
      </c>
      <c r="G20" s="186"/>
      <c r="H20" s="185" t="s">
        <v>2522</v>
      </c>
      <c r="I20" s="186"/>
      <c r="J20" s="185" t="s">
        <v>127</v>
      </c>
      <c r="K20" s="187"/>
      <c r="L20" s="188" t="s">
        <v>99</v>
      </c>
      <c r="M20" s="185">
        <v>230000000</v>
      </c>
      <c r="N20" s="185" t="s">
        <v>100</v>
      </c>
      <c r="O20" s="146" t="s">
        <v>2488</v>
      </c>
      <c r="P20" s="185" t="s">
        <v>112</v>
      </c>
      <c r="Q20" s="185" t="s">
        <v>103</v>
      </c>
      <c r="R20" s="146" t="s">
        <v>113</v>
      </c>
      <c r="S20" s="185" t="s">
        <v>70</v>
      </c>
      <c r="T20" s="189" t="s">
        <v>2473</v>
      </c>
      <c r="U20" s="185" t="s">
        <v>105</v>
      </c>
      <c r="V20" s="341">
        <v>395</v>
      </c>
      <c r="W20" s="341">
        <v>5178.57</v>
      </c>
      <c r="X20" s="341">
        <v>0</v>
      </c>
      <c r="Y20" s="190">
        <v>0</v>
      </c>
      <c r="Z20" s="185" t="s">
        <v>106</v>
      </c>
      <c r="AA20" s="185">
        <v>2017</v>
      </c>
      <c r="AB20" s="206" t="s">
        <v>232</v>
      </c>
    </row>
    <row r="21" spans="1:29" ht="13.15" customHeight="1">
      <c r="A21" s="185" t="s">
        <v>1306</v>
      </c>
      <c r="B21" s="185" t="s">
        <v>94</v>
      </c>
      <c r="C21" s="185" t="s">
        <v>2523</v>
      </c>
      <c r="D21" s="185" t="s">
        <v>2524</v>
      </c>
      <c r="E21" s="186"/>
      <c r="F21" s="146" t="s">
        <v>2525</v>
      </c>
      <c r="G21" s="186"/>
      <c r="H21" s="185" t="s">
        <v>2526</v>
      </c>
      <c r="I21" s="186"/>
      <c r="J21" s="185" t="s">
        <v>66</v>
      </c>
      <c r="K21" s="187"/>
      <c r="L21" s="188" t="s">
        <v>2463</v>
      </c>
      <c r="M21" s="185">
        <v>230000000</v>
      </c>
      <c r="N21" s="185" t="s">
        <v>100</v>
      </c>
      <c r="O21" s="146" t="s">
        <v>677</v>
      </c>
      <c r="P21" s="185" t="s">
        <v>112</v>
      </c>
      <c r="Q21" s="185" t="s">
        <v>103</v>
      </c>
      <c r="R21" s="146" t="s">
        <v>2527</v>
      </c>
      <c r="S21" s="185" t="s">
        <v>70</v>
      </c>
      <c r="T21" s="189" t="s">
        <v>2473</v>
      </c>
      <c r="U21" s="185" t="s">
        <v>105</v>
      </c>
      <c r="V21" s="341">
        <v>1</v>
      </c>
      <c r="W21" s="341">
        <v>36592991.07</v>
      </c>
      <c r="X21" s="341">
        <v>0</v>
      </c>
      <c r="Y21" s="190">
        <v>0</v>
      </c>
      <c r="Z21" s="185" t="s">
        <v>106</v>
      </c>
      <c r="AA21" s="185">
        <v>2017</v>
      </c>
      <c r="AB21" s="206" t="s">
        <v>827</v>
      </c>
    </row>
    <row r="22" spans="1:29" ht="13.15" customHeight="1">
      <c r="A22" s="185" t="s">
        <v>1307</v>
      </c>
      <c r="B22" s="185" t="s">
        <v>94</v>
      </c>
      <c r="C22" s="185" t="s">
        <v>2523</v>
      </c>
      <c r="D22" s="185" t="s">
        <v>2524</v>
      </c>
      <c r="E22" s="186"/>
      <c r="F22" s="146" t="s">
        <v>2525</v>
      </c>
      <c r="G22" s="186"/>
      <c r="H22" s="185" t="s">
        <v>2528</v>
      </c>
      <c r="I22" s="186"/>
      <c r="J22" s="185" t="s">
        <v>66</v>
      </c>
      <c r="K22" s="187"/>
      <c r="L22" s="188" t="s">
        <v>2463</v>
      </c>
      <c r="M22" s="185">
        <v>231010000</v>
      </c>
      <c r="N22" s="185" t="s">
        <v>100</v>
      </c>
      <c r="O22" s="146" t="s">
        <v>2488</v>
      </c>
      <c r="P22" s="185" t="s">
        <v>112</v>
      </c>
      <c r="Q22" s="185" t="s">
        <v>103</v>
      </c>
      <c r="R22" s="146" t="s">
        <v>117</v>
      </c>
      <c r="S22" s="185" t="s">
        <v>70</v>
      </c>
      <c r="T22" s="189" t="s">
        <v>2473</v>
      </c>
      <c r="U22" s="185" t="s">
        <v>105</v>
      </c>
      <c r="V22" s="341">
        <v>2</v>
      </c>
      <c r="W22" s="341">
        <v>34000000</v>
      </c>
      <c r="X22" s="341">
        <v>0</v>
      </c>
      <c r="Y22" s="190">
        <v>0</v>
      </c>
      <c r="Z22" s="185" t="s">
        <v>106</v>
      </c>
      <c r="AA22" s="185">
        <v>2017</v>
      </c>
      <c r="AB22" s="206" t="s">
        <v>2943</v>
      </c>
    </row>
    <row r="23" spans="1:29" ht="13.15" customHeight="1">
      <c r="A23" s="185" t="s">
        <v>1329</v>
      </c>
      <c r="B23" s="185" t="s">
        <v>94</v>
      </c>
      <c r="C23" s="185" t="s">
        <v>2523</v>
      </c>
      <c r="D23" s="185" t="s">
        <v>2524</v>
      </c>
      <c r="E23" s="186"/>
      <c r="F23" s="146" t="s">
        <v>2525</v>
      </c>
      <c r="G23" s="186"/>
      <c r="H23" s="185" t="s">
        <v>2528</v>
      </c>
      <c r="I23" s="186"/>
      <c r="J23" s="185" t="s">
        <v>66</v>
      </c>
      <c r="K23" s="187"/>
      <c r="L23" s="188" t="s">
        <v>2463</v>
      </c>
      <c r="M23" s="185">
        <v>231010000</v>
      </c>
      <c r="N23" s="185" t="s">
        <v>100</v>
      </c>
      <c r="O23" s="146" t="s">
        <v>2488</v>
      </c>
      <c r="P23" s="185" t="s">
        <v>672</v>
      </c>
      <c r="Q23" s="185" t="s">
        <v>103</v>
      </c>
      <c r="R23" s="146" t="s">
        <v>117</v>
      </c>
      <c r="S23" s="185" t="s">
        <v>70</v>
      </c>
      <c r="T23" s="189" t="s">
        <v>2473</v>
      </c>
      <c r="U23" s="185" t="s">
        <v>105</v>
      </c>
      <c r="V23" s="341">
        <v>1</v>
      </c>
      <c r="W23" s="341">
        <v>34000000</v>
      </c>
      <c r="X23" s="341">
        <v>0</v>
      </c>
      <c r="Y23" s="190">
        <v>0</v>
      </c>
      <c r="Z23" s="185" t="s">
        <v>106</v>
      </c>
      <c r="AA23" s="185">
        <v>2017</v>
      </c>
      <c r="AB23" s="206" t="s">
        <v>2943</v>
      </c>
      <c r="AC23" s="150"/>
    </row>
    <row r="24" spans="1:29" ht="13.15" customHeight="1">
      <c r="A24" s="185" t="s">
        <v>1333</v>
      </c>
      <c r="B24" s="185" t="s">
        <v>94</v>
      </c>
      <c r="C24" s="185" t="s">
        <v>2529</v>
      </c>
      <c r="D24" s="185" t="s">
        <v>2530</v>
      </c>
      <c r="E24" s="186"/>
      <c r="F24" s="146" t="s">
        <v>2531</v>
      </c>
      <c r="G24" s="186"/>
      <c r="H24" s="185" t="s">
        <v>2532</v>
      </c>
      <c r="I24" s="186"/>
      <c r="J24" s="185" t="s">
        <v>127</v>
      </c>
      <c r="K24" s="187"/>
      <c r="L24" s="188" t="s">
        <v>99</v>
      </c>
      <c r="M24" s="185">
        <v>230000000</v>
      </c>
      <c r="N24" s="185" t="s">
        <v>100</v>
      </c>
      <c r="O24" s="146" t="s">
        <v>2488</v>
      </c>
      <c r="P24" s="185" t="s">
        <v>112</v>
      </c>
      <c r="Q24" s="185" t="s">
        <v>103</v>
      </c>
      <c r="R24" s="146" t="s">
        <v>117</v>
      </c>
      <c r="S24" s="185" t="s">
        <v>70</v>
      </c>
      <c r="T24" s="189" t="s">
        <v>2533</v>
      </c>
      <c r="U24" s="185" t="s">
        <v>682</v>
      </c>
      <c r="V24" s="341">
        <v>174</v>
      </c>
      <c r="W24" s="341">
        <v>3265.63</v>
      </c>
      <c r="X24" s="341">
        <v>0</v>
      </c>
      <c r="Y24" s="190">
        <v>0</v>
      </c>
      <c r="Z24" s="185" t="s">
        <v>106</v>
      </c>
      <c r="AA24" s="185">
        <v>2017</v>
      </c>
      <c r="AB24" s="206" t="s">
        <v>232</v>
      </c>
    </row>
    <row r="25" spans="1:29" ht="13.15" customHeight="1">
      <c r="A25" s="185" t="s">
        <v>1334</v>
      </c>
      <c r="B25" s="185" t="s">
        <v>94</v>
      </c>
      <c r="C25" s="185" t="s">
        <v>2534</v>
      </c>
      <c r="D25" s="185" t="s">
        <v>2530</v>
      </c>
      <c r="E25" s="186"/>
      <c r="F25" s="146" t="s">
        <v>2535</v>
      </c>
      <c r="G25" s="186"/>
      <c r="H25" s="185" t="s">
        <v>2536</v>
      </c>
      <c r="I25" s="186"/>
      <c r="J25" s="185" t="s">
        <v>127</v>
      </c>
      <c r="K25" s="187"/>
      <c r="L25" s="188" t="s">
        <v>99</v>
      </c>
      <c r="M25" s="185">
        <v>230000000</v>
      </c>
      <c r="N25" s="185" t="s">
        <v>100</v>
      </c>
      <c r="O25" s="146" t="s">
        <v>2488</v>
      </c>
      <c r="P25" s="185" t="s">
        <v>112</v>
      </c>
      <c r="Q25" s="185" t="s">
        <v>103</v>
      </c>
      <c r="R25" s="146" t="s">
        <v>117</v>
      </c>
      <c r="S25" s="185" t="s">
        <v>70</v>
      </c>
      <c r="T25" s="189" t="s">
        <v>2533</v>
      </c>
      <c r="U25" s="185" t="s">
        <v>682</v>
      </c>
      <c r="V25" s="341">
        <v>2354</v>
      </c>
      <c r="W25" s="341">
        <v>681</v>
      </c>
      <c r="X25" s="341">
        <v>0</v>
      </c>
      <c r="Y25" s="190">
        <v>0</v>
      </c>
      <c r="Z25" s="185" t="s">
        <v>106</v>
      </c>
      <c r="AA25" s="185">
        <v>2017</v>
      </c>
      <c r="AB25" s="206" t="s">
        <v>232</v>
      </c>
    </row>
    <row r="26" spans="1:29" ht="13.15" customHeight="1">
      <c r="A26" s="185" t="s">
        <v>1343</v>
      </c>
      <c r="B26" s="185" t="s">
        <v>94</v>
      </c>
      <c r="C26" s="185" t="s">
        <v>2537</v>
      </c>
      <c r="D26" s="185" t="s">
        <v>576</v>
      </c>
      <c r="E26" s="186"/>
      <c r="F26" s="146" t="s">
        <v>2538</v>
      </c>
      <c r="G26" s="186"/>
      <c r="H26" s="185" t="s">
        <v>2539</v>
      </c>
      <c r="I26" s="186"/>
      <c r="J26" s="185" t="s">
        <v>127</v>
      </c>
      <c r="K26" s="187"/>
      <c r="L26" s="188" t="s">
        <v>99</v>
      </c>
      <c r="M26" s="185">
        <v>230000000</v>
      </c>
      <c r="N26" s="185" t="s">
        <v>100</v>
      </c>
      <c r="O26" s="146" t="s">
        <v>2488</v>
      </c>
      <c r="P26" s="185" t="s">
        <v>112</v>
      </c>
      <c r="Q26" s="185" t="s">
        <v>103</v>
      </c>
      <c r="R26" s="146" t="s">
        <v>117</v>
      </c>
      <c r="S26" s="185" t="s">
        <v>70</v>
      </c>
      <c r="T26" s="189" t="s">
        <v>2473</v>
      </c>
      <c r="U26" s="185" t="s">
        <v>105</v>
      </c>
      <c r="V26" s="341">
        <v>104</v>
      </c>
      <c r="W26" s="341">
        <v>700</v>
      </c>
      <c r="X26" s="341">
        <v>0</v>
      </c>
      <c r="Y26" s="190">
        <v>0</v>
      </c>
      <c r="Z26" s="185" t="s">
        <v>106</v>
      </c>
      <c r="AA26" s="185">
        <v>2017</v>
      </c>
      <c r="AB26" s="206" t="s">
        <v>580</v>
      </c>
    </row>
    <row r="27" spans="1:29" ht="13.15" customHeight="1">
      <c r="A27" s="185" t="s">
        <v>1345</v>
      </c>
      <c r="B27" s="185" t="s">
        <v>94</v>
      </c>
      <c r="C27" s="185" t="s">
        <v>2537</v>
      </c>
      <c r="D27" s="185" t="s">
        <v>576</v>
      </c>
      <c r="E27" s="186"/>
      <c r="F27" s="146" t="s">
        <v>2538</v>
      </c>
      <c r="G27" s="186"/>
      <c r="H27" s="185" t="s">
        <v>2540</v>
      </c>
      <c r="I27" s="186"/>
      <c r="J27" s="185" t="s">
        <v>127</v>
      </c>
      <c r="K27" s="187"/>
      <c r="L27" s="188" t="s">
        <v>99</v>
      </c>
      <c r="M27" s="185">
        <v>230000000</v>
      </c>
      <c r="N27" s="185" t="s">
        <v>100</v>
      </c>
      <c r="O27" s="146" t="s">
        <v>2488</v>
      </c>
      <c r="P27" s="185" t="s">
        <v>112</v>
      </c>
      <c r="Q27" s="185" t="s">
        <v>103</v>
      </c>
      <c r="R27" s="146" t="s">
        <v>117</v>
      </c>
      <c r="S27" s="185" t="s">
        <v>70</v>
      </c>
      <c r="T27" s="189" t="s">
        <v>2473</v>
      </c>
      <c r="U27" s="185" t="s">
        <v>105</v>
      </c>
      <c r="V27" s="341">
        <v>7</v>
      </c>
      <c r="W27" s="341">
        <v>700</v>
      </c>
      <c r="X27" s="341">
        <v>0</v>
      </c>
      <c r="Y27" s="190">
        <v>0</v>
      </c>
      <c r="Z27" s="185" t="s">
        <v>106</v>
      </c>
      <c r="AA27" s="185">
        <v>2017</v>
      </c>
      <c r="AB27" s="206" t="s">
        <v>580</v>
      </c>
    </row>
    <row r="28" spans="1:29" ht="13.15" customHeight="1">
      <c r="A28" s="185" t="s">
        <v>1356</v>
      </c>
      <c r="B28" s="185" t="s">
        <v>94</v>
      </c>
      <c r="C28" s="185" t="s">
        <v>2541</v>
      </c>
      <c r="D28" s="185" t="s">
        <v>2542</v>
      </c>
      <c r="E28" s="186"/>
      <c r="F28" s="146" t="s">
        <v>2543</v>
      </c>
      <c r="G28" s="186"/>
      <c r="H28" s="185" t="s">
        <v>2544</v>
      </c>
      <c r="I28" s="186"/>
      <c r="J28" s="185" t="s">
        <v>127</v>
      </c>
      <c r="K28" s="187"/>
      <c r="L28" s="188" t="s">
        <v>99</v>
      </c>
      <c r="M28" s="185">
        <v>230000000</v>
      </c>
      <c r="N28" s="185" t="s">
        <v>100</v>
      </c>
      <c r="O28" s="146" t="s">
        <v>2488</v>
      </c>
      <c r="P28" s="185" t="s">
        <v>112</v>
      </c>
      <c r="Q28" s="185" t="s">
        <v>103</v>
      </c>
      <c r="R28" s="146" t="s">
        <v>117</v>
      </c>
      <c r="S28" s="185" t="s">
        <v>70</v>
      </c>
      <c r="T28" s="189" t="s">
        <v>2473</v>
      </c>
      <c r="U28" s="185" t="s">
        <v>105</v>
      </c>
      <c r="V28" s="341">
        <v>57</v>
      </c>
      <c r="W28" s="341">
        <v>1580</v>
      </c>
      <c r="X28" s="341">
        <v>0</v>
      </c>
      <c r="Y28" s="190">
        <v>0</v>
      </c>
      <c r="Z28" s="185" t="s">
        <v>106</v>
      </c>
      <c r="AA28" s="185">
        <v>2017</v>
      </c>
      <c r="AB28" s="206" t="s">
        <v>580</v>
      </c>
    </row>
    <row r="29" spans="1:29" ht="13.15" customHeight="1">
      <c r="A29" s="185" t="s">
        <v>1387</v>
      </c>
      <c r="B29" s="185" t="s">
        <v>94</v>
      </c>
      <c r="C29" s="185" t="s">
        <v>2545</v>
      </c>
      <c r="D29" s="185" t="s">
        <v>114</v>
      </c>
      <c r="E29" s="186"/>
      <c r="F29" s="146" t="s">
        <v>2546</v>
      </c>
      <c r="G29" s="186"/>
      <c r="H29" s="185" t="s">
        <v>2547</v>
      </c>
      <c r="I29" s="186"/>
      <c r="J29" s="185" t="s">
        <v>66</v>
      </c>
      <c r="K29" s="187"/>
      <c r="L29" s="188" t="s">
        <v>111</v>
      </c>
      <c r="M29" s="185">
        <v>230000000</v>
      </c>
      <c r="N29" s="185" t="s">
        <v>100</v>
      </c>
      <c r="O29" s="146" t="s">
        <v>2488</v>
      </c>
      <c r="P29" s="185" t="s">
        <v>112</v>
      </c>
      <c r="Q29" s="185" t="s">
        <v>103</v>
      </c>
      <c r="R29" s="146" t="s">
        <v>117</v>
      </c>
      <c r="S29" s="185" t="s">
        <v>70</v>
      </c>
      <c r="T29" s="189" t="s">
        <v>2476</v>
      </c>
      <c r="U29" s="185" t="s">
        <v>134</v>
      </c>
      <c r="V29" s="341">
        <v>60</v>
      </c>
      <c r="W29" s="341">
        <v>550</v>
      </c>
      <c r="X29" s="341">
        <v>0</v>
      </c>
      <c r="Y29" s="190">
        <v>0</v>
      </c>
      <c r="Z29" s="185"/>
      <c r="AA29" s="185">
        <v>2017</v>
      </c>
      <c r="AB29" s="206" t="s">
        <v>232</v>
      </c>
    </row>
    <row r="30" spans="1:29" ht="13.15" customHeight="1">
      <c r="A30" s="185" t="s">
        <v>1401</v>
      </c>
      <c r="B30" s="185" t="s">
        <v>94</v>
      </c>
      <c r="C30" s="185" t="s">
        <v>2548</v>
      </c>
      <c r="D30" s="185" t="s">
        <v>207</v>
      </c>
      <c r="E30" s="186"/>
      <c r="F30" s="146" t="s">
        <v>2549</v>
      </c>
      <c r="G30" s="186"/>
      <c r="H30" s="185" t="s">
        <v>2550</v>
      </c>
      <c r="I30" s="186"/>
      <c r="J30" s="185" t="s">
        <v>66</v>
      </c>
      <c r="K30" s="187"/>
      <c r="L30" s="188" t="s">
        <v>111</v>
      </c>
      <c r="M30" s="185">
        <v>230000000</v>
      </c>
      <c r="N30" s="185" t="s">
        <v>100</v>
      </c>
      <c r="O30" s="146" t="s">
        <v>2488</v>
      </c>
      <c r="P30" s="185" t="s">
        <v>112</v>
      </c>
      <c r="Q30" s="185" t="s">
        <v>103</v>
      </c>
      <c r="R30" s="146" t="s">
        <v>117</v>
      </c>
      <c r="S30" s="185" t="s">
        <v>70</v>
      </c>
      <c r="T30" s="189" t="s">
        <v>2473</v>
      </c>
      <c r="U30" s="185" t="s">
        <v>105</v>
      </c>
      <c r="V30" s="341">
        <v>77</v>
      </c>
      <c r="W30" s="341">
        <v>53923.199999999997</v>
      </c>
      <c r="X30" s="341">
        <v>0</v>
      </c>
      <c r="Y30" s="190">
        <v>0</v>
      </c>
      <c r="Z30" s="185"/>
      <c r="AA30" s="185">
        <v>2017</v>
      </c>
      <c r="AB30" s="206" t="s">
        <v>232</v>
      </c>
    </row>
    <row r="31" spans="1:29" ht="13.15" customHeight="1">
      <c r="A31" s="185" t="s">
        <v>1403</v>
      </c>
      <c r="B31" s="185" t="s">
        <v>94</v>
      </c>
      <c r="C31" s="185" t="s">
        <v>2551</v>
      </c>
      <c r="D31" s="185" t="s">
        <v>207</v>
      </c>
      <c r="E31" s="186"/>
      <c r="F31" s="146" t="s">
        <v>2552</v>
      </c>
      <c r="G31" s="186"/>
      <c r="H31" s="185" t="s">
        <v>2553</v>
      </c>
      <c r="I31" s="186"/>
      <c r="J31" s="185" t="s">
        <v>66</v>
      </c>
      <c r="K31" s="187"/>
      <c r="L31" s="188" t="s">
        <v>111</v>
      </c>
      <c r="M31" s="185">
        <v>230000000</v>
      </c>
      <c r="N31" s="185" t="s">
        <v>100</v>
      </c>
      <c r="O31" s="146" t="s">
        <v>2488</v>
      </c>
      <c r="P31" s="185" t="s">
        <v>112</v>
      </c>
      <c r="Q31" s="185" t="s">
        <v>103</v>
      </c>
      <c r="R31" s="146" t="s">
        <v>117</v>
      </c>
      <c r="S31" s="185" t="s">
        <v>70</v>
      </c>
      <c r="T31" s="189" t="s">
        <v>2473</v>
      </c>
      <c r="U31" s="185" t="s">
        <v>105</v>
      </c>
      <c r="V31" s="341">
        <v>20</v>
      </c>
      <c r="W31" s="341">
        <v>55267.06</v>
      </c>
      <c r="X31" s="341">
        <v>0</v>
      </c>
      <c r="Y31" s="190">
        <v>0</v>
      </c>
      <c r="Z31" s="185"/>
      <c r="AA31" s="185">
        <v>2017</v>
      </c>
      <c r="AB31" s="206" t="s">
        <v>232</v>
      </c>
    </row>
    <row r="32" spans="1:29" ht="13.15" customHeight="1">
      <c r="A32" s="185" t="s">
        <v>1405</v>
      </c>
      <c r="B32" s="185" t="s">
        <v>94</v>
      </c>
      <c r="C32" s="185" t="s">
        <v>2554</v>
      </c>
      <c r="D32" s="185" t="s">
        <v>207</v>
      </c>
      <c r="E32" s="186"/>
      <c r="F32" s="146" t="s">
        <v>2555</v>
      </c>
      <c r="G32" s="186"/>
      <c r="H32" s="185" t="s">
        <v>2556</v>
      </c>
      <c r="I32" s="186"/>
      <c r="J32" s="185" t="s">
        <v>66</v>
      </c>
      <c r="K32" s="187"/>
      <c r="L32" s="188" t="s">
        <v>111</v>
      </c>
      <c r="M32" s="185">
        <v>230000000</v>
      </c>
      <c r="N32" s="185" t="s">
        <v>100</v>
      </c>
      <c r="O32" s="146" t="s">
        <v>2488</v>
      </c>
      <c r="P32" s="185" t="s">
        <v>112</v>
      </c>
      <c r="Q32" s="185" t="s">
        <v>103</v>
      </c>
      <c r="R32" s="146" t="s">
        <v>117</v>
      </c>
      <c r="S32" s="185" t="s">
        <v>70</v>
      </c>
      <c r="T32" s="189" t="s">
        <v>2473</v>
      </c>
      <c r="U32" s="185" t="s">
        <v>105</v>
      </c>
      <c r="V32" s="341">
        <v>38</v>
      </c>
      <c r="W32" s="341">
        <v>52358.93</v>
      </c>
      <c r="X32" s="341">
        <v>0</v>
      </c>
      <c r="Y32" s="190">
        <v>0</v>
      </c>
      <c r="Z32" s="185"/>
      <c r="AA32" s="185">
        <v>2017</v>
      </c>
      <c r="AB32" s="206" t="s">
        <v>232</v>
      </c>
    </row>
    <row r="33" spans="1:28" ht="13.15" customHeight="1">
      <c r="A33" s="185" t="s">
        <v>1415</v>
      </c>
      <c r="B33" s="185" t="s">
        <v>94</v>
      </c>
      <c r="C33" s="185" t="s">
        <v>2557</v>
      </c>
      <c r="D33" s="185" t="s">
        <v>2558</v>
      </c>
      <c r="E33" s="186"/>
      <c r="F33" s="146" t="s">
        <v>2559</v>
      </c>
      <c r="G33" s="186"/>
      <c r="H33" s="185" t="s">
        <v>2560</v>
      </c>
      <c r="I33" s="186"/>
      <c r="J33" s="185" t="s">
        <v>66</v>
      </c>
      <c r="K33" s="187"/>
      <c r="L33" s="188" t="s">
        <v>111</v>
      </c>
      <c r="M33" s="185">
        <v>230000000</v>
      </c>
      <c r="N33" s="185" t="s">
        <v>100</v>
      </c>
      <c r="O33" s="146" t="s">
        <v>2488</v>
      </c>
      <c r="P33" s="185" t="s">
        <v>112</v>
      </c>
      <c r="Q33" s="185" t="s">
        <v>103</v>
      </c>
      <c r="R33" s="146" t="s">
        <v>117</v>
      </c>
      <c r="S33" s="185" t="s">
        <v>70</v>
      </c>
      <c r="T33" s="189" t="s">
        <v>2473</v>
      </c>
      <c r="U33" s="185" t="s">
        <v>105</v>
      </c>
      <c r="V33" s="341">
        <v>4</v>
      </c>
      <c r="W33" s="341">
        <v>33300</v>
      </c>
      <c r="X33" s="341">
        <v>0</v>
      </c>
      <c r="Y33" s="190">
        <v>0</v>
      </c>
      <c r="Z33" s="185"/>
      <c r="AA33" s="185">
        <v>2017</v>
      </c>
      <c r="AB33" s="206" t="s">
        <v>232</v>
      </c>
    </row>
    <row r="34" spans="1:28" ht="13.15" customHeight="1">
      <c r="A34" s="185" t="s">
        <v>2561</v>
      </c>
      <c r="B34" s="185" t="s">
        <v>94</v>
      </c>
      <c r="C34" s="185" t="s">
        <v>119</v>
      </c>
      <c r="D34" s="185" t="s">
        <v>120</v>
      </c>
      <c r="E34" s="186"/>
      <c r="F34" s="146" t="s">
        <v>121</v>
      </c>
      <c r="G34" s="186"/>
      <c r="H34" s="185" t="s">
        <v>2562</v>
      </c>
      <c r="I34" s="186"/>
      <c r="J34" s="185" t="s">
        <v>66</v>
      </c>
      <c r="K34" s="187"/>
      <c r="L34" s="188" t="s">
        <v>111</v>
      </c>
      <c r="M34" s="185">
        <v>230000000</v>
      </c>
      <c r="N34" s="185" t="s">
        <v>100</v>
      </c>
      <c r="O34" s="146" t="s">
        <v>2488</v>
      </c>
      <c r="P34" s="185" t="s">
        <v>112</v>
      </c>
      <c r="Q34" s="185" t="s">
        <v>103</v>
      </c>
      <c r="R34" s="146" t="s">
        <v>117</v>
      </c>
      <c r="S34" s="185" t="s">
        <v>70</v>
      </c>
      <c r="T34" s="189" t="s">
        <v>2473</v>
      </c>
      <c r="U34" s="185" t="s">
        <v>105</v>
      </c>
      <c r="V34" s="341">
        <v>3108</v>
      </c>
      <c r="W34" s="341">
        <v>12500</v>
      </c>
      <c r="X34" s="341">
        <v>0</v>
      </c>
      <c r="Y34" s="190">
        <v>0</v>
      </c>
      <c r="Z34" s="185"/>
      <c r="AA34" s="185">
        <v>2017</v>
      </c>
      <c r="AB34" s="206" t="s">
        <v>232</v>
      </c>
    </row>
    <row r="35" spans="1:28" ht="13.15" customHeight="1">
      <c r="A35" s="185" t="s">
        <v>1486</v>
      </c>
      <c r="B35" s="185" t="s">
        <v>94</v>
      </c>
      <c r="C35" s="185" t="s">
        <v>2563</v>
      </c>
      <c r="D35" s="185" t="s">
        <v>2564</v>
      </c>
      <c r="E35" s="186"/>
      <c r="F35" s="146" t="s">
        <v>2565</v>
      </c>
      <c r="G35" s="186"/>
      <c r="H35" s="185" t="s">
        <v>2566</v>
      </c>
      <c r="I35" s="186"/>
      <c r="J35" s="185" t="s">
        <v>66</v>
      </c>
      <c r="K35" s="187"/>
      <c r="L35" s="188" t="s">
        <v>111</v>
      </c>
      <c r="M35" s="185">
        <v>230000000</v>
      </c>
      <c r="N35" s="185" t="s">
        <v>100</v>
      </c>
      <c r="O35" s="146" t="s">
        <v>2488</v>
      </c>
      <c r="P35" s="185" t="s">
        <v>112</v>
      </c>
      <c r="Q35" s="185" t="s">
        <v>103</v>
      </c>
      <c r="R35" s="146" t="s">
        <v>117</v>
      </c>
      <c r="S35" s="185" t="s">
        <v>70</v>
      </c>
      <c r="T35" s="189" t="s">
        <v>2473</v>
      </c>
      <c r="U35" s="185" t="s">
        <v>105</v>
      </c>
      <c r="V35" s="341">
        <v>2</v>
      </c>
      <c r="W35" s="341">
        <v>685000</v>
      </c>
      <c r="X35" s="341">
        <v>0</v>
      </c>
      <c r="Y35" s="190">
        <v>0</v>
      </c>
      <c r="Z35" s="185"/>
      <c r="AA35" s="185">
        <v>2017</v>
      </c>
      <c r="AB35" s="206" t="s">
        <v>232</v>
      </c>
    </row>
    <row r="36" spans="1:28" ht="13.15" customHeight="1">
      <c r="A36" s="185" t="s">
        <v>2567</v>
      </c>
      <c r="B36" s="185" t="s">
        <v>94</v>
      </c>
      <c r="C36" s="185" t="s">
        <v>2568</v>
      </c>
      <c r="D36" s="185" t="s">
        <v>2564</v>
      </c>
      <c r="E36" s="186"/>
      <c r="F36" s="146" t="s">
        <v>2569</v>
      </c>
      <c r="G36" s="186"/>
      <c r="H36" s="185" t="s">
        <v>2570</v>
      </c>
      <c r="I36" s="186"/>
      <c r="J36" s="185" t="s">
        <v>66</v>
      </c>
      <c r="K36" s="187"/>
      <c r="L36" s="188" t="s">
        <v>111</v>
      </c>
      <c r="M36" s="185">
        <v>230000000</v>
      </c>
      <c r="N36" s="185" t="s">
        <v>100</v>
      </c>
      <c r="O36" s="146" t="s">
        <v>2488</v>
      </c>
      <c r="P36" s="185" t="s">
        <v>112</v>
      </c>
      <c r="Q36" s="185" t="s">
        <v>103</v>
      </c>
      <c r="R36" s="146" t="s">
        <v>117</v>
      </c>
      <c r="S36" s="185" t="s">
        <v>70</v>
      </c>
      <c r="T36" s="189" t="s">
        <v>2473</v>
      </c>
      <c r="U36" s="185" t="s">
        <v>105</v>
      </c>
      <c r="V36" s="341">
        <v>9</v>
      </c>
      <c r="W36" s="341">
        <v>690000</v>
      </c>
      <c r="X36" s="341">
        <v>0</v>
      </c>
      <c r="Y36" s="190">
        <v>0</v>
      </c>
      <c r="Z36" s="185"/>
      <c r="AA36" s="185">
        <v>2017</v>
      </c>
      <c r="AB36" s="206" t="s">
        <v>232</v>
      </c>
    </row>
    <row r="37" spans="1:28" ht="13.15" customHeight="1">
      <c r="A37" s="185" t="s">
        <v>1487</v>
      </c>
      <c r="B37" s="185" t="s">
        <v>94</v>
      </c>
      <c r="C37" s="185" t="s">
        <v>2571</v>
      </c>
      <c r="D37" s="185" t="s">
        <v>2572</v>
      </c>
      <c r="E37" s="186"/>
      <c r="F37" s="146" t="s">
        <v>2573</v>
      </c>
      <c r="G37" s="186"/>
      <c r="H37" s="185" t="s">
        <v>2574</v>
      </c>
      <c r="I37" s="186"/>
      <c r="J37" s="185" t="s">
        <v>66</v>
      </c>
      <c r="K37" s="187"/>
      <c r="L37" s="188" t="s">
        <v>111</v>
      </c>
      <c r="M37" s="185">
        <v>230000000</v>
      </c>
      <c r="N37" s="185" t="s">
        <v>100</v>
      </c>
      <c r="O37" s="146" t="s">
        <v>2488</v>
      </c>
      <c r="P37" s="185" t="s">
        <v>112</v>
      </c>
      <c r="Q37" s="185" t="s">
        <v>103</v>
      </c>
      <c r="R37" s="146" t="s">
        <v>117</v>
      </c>
      <c r="S37" s="185" t="s">
        <v>70</v>
      </c>
      <c r="T37" s="189" t="s">
        <v>2473</v>
      </c>
      <c r="U37" s="185" t="s">
        <v>105</v>
      </c>
      <c r="V37" s="341">
        <v>10</v>
      </c>
      <c r="W37" s="341">
        <v>175000</v>
      </c>
      <c r="X37" s="341">
        <v>0</v>
      </c>
      <c r="Y37" s="190">
        <v>0</v>
      </c>
      <c r="Z37" s="185"/>
      <c r="AA37" s="185">
        <v>2017</v>
      </c>
      <c r="AB37" s="206" t="s">
        <v>232</v>
      </c>
    </row>
    <row r="38" spans="1:28" ht="13.15" customHeight="1">
      <c r="A38" s="185" t="s">
        <v>809</v>
      </c>
      <c r="B38" s="185" t="s">
        <v>94</v>
      </c>
      <c r="C38" s="185" t="s">
        <v>2575</v>
      </c>
      <c r="D38" s="185" t="s">
        <v>2576</v>
      </c>
      <c r="E38" s="186"/>
      <c r="F38" s="146" t="s">
        <v>2577</v>
      </c>
      <c r="G38" s="186"/>
      <c r="H38" s="185" t="s">
        <v>2578</v>
      </c>
      <c r="I38" s="186"/>
      <c r="J38" s="185" t="s">
        <v>66</v>
      </c>
      <c r="K38" s="187"/>
      <c r="L38" s="188" t="s">
        <v>111</v>
      </c>
      <c r="M38" s="185">
        <v>230000000</v>
      </c>
      <c r="N38" s="185" t="s">
        <v>100</v>
      </c>
      <c r="O38" s="146" t="s">
        <v>2488</v>
      </c>
      <c r="P38" s="185" t="s">
        <v>112</v>
      </c>
      <c r="Q38" s="185" t="s">
        <v>103</v>
      </c>
      <c r="R38" s="146" t="s">
        <v>117</v>
      </c>
      <c r="S38" s="185" t="s">
        <v>70</v>
      </c>
      <c r="T38" s="189" t="s">
        <v>2473</v>
      </c>
      <c r="U38" s="185" t="s">
        <v>105</v>
      </c>
      <c r="V38" s="341">
        <v>745</v>
      </c>
      <c r="W38" s="341">
        <v>15305</v>
      </c>
      <c r="X38" s="341">
        <v>0</v>
      </c>
      <c r="Y38" s="190">
        <v>0</v>
      </c>
      <c r="Z38" s="185"/>
      <c r="AA38" s="185">
        <v>2017</v>
      </c>
      <c r="AB38" s="206" t="s">
        <v>232</v>
      </c>
    </row>
    <row r="39" spans="1:28" ht="13.15" customHeight="1">
      <c r="A39" s="185" t="s">
        <v>1571</v>
      </c>
      <c r="B39" s="185" t="s">
        <v>94</v>
      </c>
      <c r="C39" s="185" t="s">
        <v>2579</v>
      </c>
      <c r="D39" s="185" t="s">
        <v>2580</v>
      </c>
      <c r="E39" s="186"/>
      <c r="F39" s="146" t="s">
        <v>2581</v>
      </c>
      <c r="G39" s="186"/>
      <c r="H39" s="185" t="s">
        <v>2582</v>
      </c>
      <c r="I39" s="186"/>
      <c r="J39" s="185" t="s">
        <v>66</v>
      </c>
      <c r="K39" s="187"/>
      <c r="L39" s="188" t="s">
        <v>111</v>
      </c>
      <c r="M39" s="185">
        <v>230000000</v>
      </c>
      <c r="N39" s="185" t="s">
        <v>100</v>
      </c>
      <c r="O39" s="146" t="s">
        <v>2488</v>
      </c>
      <c r="P39" s="185" t="s">
        <v>112</v>
      </c>
      <c r="Q39" s="185" t="s">
        <v>103</v>
      </c>
      <c r="R39" s="146" t="s">
        <v>117</v>
      </c>
      <c r="S39" s="185" t="s">
        <v>70</v>
      </c>
      <c r="T39" s="189" t="s">
        <v>2476</v>
      </c>
      <c r="U39" s="185" t="s">
        <v>134</v>
      </c>
      <c r="V39" s="341">
        <v>600</v>
      </c>
      <c r="W39" s="341">
        <v>289.29000000000002</v>
      </c>
      <c r="X39" s="341">
        <v>0</v>
      </c>
      <c r="Y39" s="190">
        <v>0</v>
      </c>
      <c r="Z39" s="185"/>
      <c r="AA39" s="185">
        <v>2017</v>
      </c>
      <c r="AB39" s="206" t="s">
        <v>232</v>
      </c>
    </row>
    <row r="40" spans="1:28" ht="13.15" customHeight="1">
      <c r="A40" s="185" t="s">
        <v>1572</v>
      </c>
      <c r="B40" s="185" t="s">
        <v>94</v>
      </c>
      <c r="C40" s="185" t="s">
        <v>2583</v>
      </c>
      <c r="D40" s="185" t="s">
        <v>2580</v>
      </c>
      <c r="E40" s="186"/>
      <c r="F40" s="146" t="s">
        <v>2584</v>
      </c>
      <c r="G40" s="186"/>
      <c r="H40" s="185" t="s">
        <v>2585</v>
      </c>
      <c r="I40" s="186"/>
      <c r="J40" s="185" t="s">
        <v>66</v>
      </c>
      <c r="K40" s="187"/>
      <c r="L40" s="188" t="s">
        <v>111</v>
      </c>
      <c r="M40" s="185">
        <v>230000000</v>
      </c>
      <c r="N40" s="185" t="s">
        <v>100</v>
      </c>
      <c r="O40" s="146" t="s">
        <v>2488</v>
      </c>
      <c r="P40" s="185" t="s">
        <v>112</v>
      </c>
      <c r="Q40" s="185" t="s">
        <v>103</v>
      </c>
      <c r="R40" s="146" t="s">
        <v>117</v>
      </c>
      <c r="S40" s="185" t="s">
        <v>70</v>
      </c>
      <c r="T40" s="189" t="s">
        <v>2476</v>
      </c>
      <c r="U40" s="185" t="s">
        <v>134</v>
      </c>
      <c r="V40" s="341">
        <v>330</v>
      </c>
      <c r="W40" s="341">
        <v>534.28</v>
      </c>
      <c r="X40" s="341">
        <v>0</v>
      </c>
      <c r="Y40" s="190">
        <v>0</v>
      </c>
      <c r="Z40" s="185"/>
      <c r="AA40" s="185">
        <v>2017</v>
      </c>
      <c r="AB40" s="206" t="s">
        <v>232</v>
      </c>
    </row>
    <row r="41" spans="1:28" ht="13.15" customHeight="1">
      <c r="A41" s="185" t="s">
        <v>1575</v>
      </c>
      <c r="B41" s="185" t="s">
        <v>94</v>
      </c>
      <c r="C41" s="185" t="s">
        <v>2586</v>
      </c>
      <c r="D41" s="185" t="s">
        <v>203</v>
      </c>
      <c r="E41" s="186"/>
      <c r="F41" s="146" t="s">
        <v>2587</v>
      </c>
      <c r="G41" s="186"/>
      <c r="H41" s="185" t="s">
        <v>2588</v>
      </c>
      <c r="I41" s="186"/>
      <c r="J41" s="185" t="s">
        <v>66</v>
      </c>
      <c r="K41" s="187"/>
      <c r="L41" s="188" t="s">
        <v>111</v>
      </c>
      <c r="M41" s="185">
        <v>230000000</v>
      </c>
      <c r="N41" s="185" t="s">
        <v>100</v>
      </c>
      <c r="O41" s="146" t="s">
        <v>2488</v>
      </c>
      <c r="P41" s="185" t="s">
        <v>112</v>
      </c>
      <c r="Q41" s="185" t="s">
        <v>103</v>
      </c>
      <c r="R41" s="146" t="s">
        <v>117</v>
      </c>
      <c r="S41" s="185" t="s">
        <v>70</v>
      </c>
      <c r="T41" s="189" t="s">
        <v>2589</v>
      </c>
      <c r="U41" s="185" t="s">
        <v>2590</v>
      </c>
      <c r="V41" s="341">
        <v>0.3</v>
      </c>
      <c r="W41" s="341">
        <v>41205</v>
      </c>
      <c r="X41" s="341">
        <v>0</v>
      </c>
      <c r="Y41" s="190">
        <v>0</v>
      </c>
      <c r="Z41" s="185"/>
      <c r="AA41" s="185">
        <v>2017</v>
      </c>
      <c r="AB41" s="206" t="s">
        <v>232</v>
      </c>
    </row>
    <row r="42" spans="1:28" ht="13.15" customHeight="1">
      <c r="A42" s="185" t="s">
        <v>1757</v>
      </c>
      <c r="B42" s="185" t="s">
        <v>94</v>
      </c>
      <c r="C42" s="185" t="s">
        <v>2591</v>
      </c>
      <c r="D42" s="185" t="s">
        <v>2592</v>
      </c>
      <c r="E42" s="186"/>
      <c r="F42" s="146" t="s">
        <v>2593</v>
      </c>
      <c r="G42" s="186"/>
      <c r="H42" s="185" t="s">
        <v>2594</v>
      </c>
      <c r="I42" s="186"/>
      <c r="J42" s="185" t="s">
        <v>127</v>
      </c>
      <c r="K42" s="187"/>
      <c r="L42" s="188" t="s">
        <v>99</v>
      </c>
      <c r="M42" s="185">
        <v>230000000</v>
      </c>
      <c r="N42" s="185" t="s">
        <v>100</v>
      </c>
      <c r="O42" s="146" t="s">
        <v>2488</v>
      </c>
      <c r="P42" s="185" t="s">
        <v>112</v>
      </c>
      <c r="Q42" s="185" t="s">
        <v>103</v>
      </c>
      <c r="R42" s="146" t="s">
        <v>113</v>
      </c>
      <c r="S42" s="185" t="s">
        <v>2595</v>
      </c>
      <c r="T42" s="189" t="s">
        <v>2476</v>
      </c>
      <c r="U42" s="185" t="s">
        <v>134</v>
      </c>
      <c r="V42" s="341">
        <v>1500</v>
      </c>
      <c r="W42" s="341">
        <v>424.11</v>
      </c>
      <c r="X42" s="341">
        <v>0</v>
      </c>
      <c r="Y42" s="190">
        <v>0</v>
      </c>
      <c r="Z42" s="185" t="s">
        <v>106</v>
      </c>
      <c r="AA42" s="185">
        <v>2017</v>
      </c>
      <c r="AB42" s="206" t="s">
        <v>232</v>
      </c>
    </row>
    <row r="43" spans="1:28" ht="13.15" customHeight="1">
      <c r="A43" s="185" t="s">
        <v>1781</v>
      </c>
      <c r="B43" s="185" t="s">
        <v>94</v>
      </c>
      <c r="C43" s="185" t="s">
        <v>2596</v>
      </c>
      <c r="D43" s="185" t="s">
        <v>2597</v>
      </c>
      <c r="E43" s="186"/>
      <c r="F43" s="146" t="s">
        <v>2598</v>
      </c>
      <c r="G43" s="186"/>
      <c r="H43" s="185" t="s">
        <v>2599</v>
      </c>
      <c r="I43" s="186"/>
      <c r="J43" s="185" t="s">
        <v>127</v>
      </c>
      <c r="K43" s="187"/>
      <c r="L43" s="188" t="s">
        <v>99</v>
      </c>
      <c r="M43" s="185">
        <v>230000000</v>
      </c>
      <c r="N43" s="185" t="s">
        <v>100</v>
      </c>
      <c r="O43" s="146" t="s">
        <v>2488</v>
      </c>
      <c r="P43" s="185" t="s">
        <v>112</v>
      </c>
      <c r="Q43" s="185" t="s">
        <v>103</v>
      </c>
      <c r="R43" s="146" t="s">
        <v>113</v>
      </c>
      <c r="S43" s="185" t="s">
        <v>70</v>
      </c>
      <c r="T43" s="189" t="s">
        <v>2473</v>
      </c>
      <c r="U43" s="185" t="s">
        <v>105</v>
      </c>
      <c r="V43" s="341">
        <v>2</v>
      </c>
      <c r="W43" s="341">
        <v>676339.29</v>
      </c>
      <c r="X43" s="341">
        <v>0</v>
      </c>
      <c r="Y43" s="190">
        <v>0</v>
      </c>
      <c r="Z43" s="185" t="s">
        <v>106</v>
      </c>
      <c r="AA43" s="185">
        <v>2017</v>
      </c>
      <c r="AB43" s="206" t="s">
        <v>232</v>
      </c>
    </row>
    <row r="44" spans="1:28" ht="13.15" customHeight="1">
      <c r="A44" s="185" t="s">
        <v>1783</v>
      </c>
      <c r="B44" s="185" t="s">
        <v>94</v>
      </c>
      <c r="C44" s="185" t="s">
        <v>2600</v>
      </c>
      <c r="D44" s="185" t="s">
        <v>2601</v>
      </c>
      <c r="E44" s="186"/>
      <c r="F44" s="146" t="s">
        <v>2602</v>
      </c>
      <c r="G44" s="186"/>
      <c r="H44" s="185" t="s">
        <v>2603</v>
      </c>
      <c r="I44" s="186"/>
      <c r="J44" s="185" t="s">
        <v>127</v>
      </c>
      <c r="K44" s="187"/>
      <c r="L44" s="188" t="s">
        <v>99</v>
      </c>
      <c r="M44" s="185">
        <v>230000000</v>
      </c>
      <c r="N44" s="185" t="s">
        <v>100</v>
      </c>
      <c r="O44" s="146" t="s">
        <v>2488</v>
      </c>
      <c r="P44" s="185" t="s">
        <v>112</v>
      </c>
      <c r="Q44" s="185" t="s">
        <v>103</v>
      </c>
      <c r="R44" s="146" t="s">
        <v>113</v>
      </c>
      <c r="S44" s="185" t="s">
        <v>70</v>
      </c>
      <c r="T44" s="189" t="s">
        <v>2473</v>
      </c>
      <c r="U44" s="185" t="s">
        <v>105</v>
      </c>
      <c r="V44" s="341">
        <v>8</v>
      </c>
      <c r="W44" s="341">
        <v>93750</v>
      </c>
      <c r="X44" s="341">
        <v>0</v>
      </c>
      <c r="Y44" s="190">
        <v>0</v>
      </c>
      <c r="Z44" s="185" t="s">
        <v>106</v>
      </c>
      <c r="AA44" s="185">
        <v>2017</v>
      </c>
      <c r="AB44" s="206" t="s">
        <v>232</v>
      </c>
    </row>
    <row r="45" spans="1:28" ht="13.15" customHeight="1">
      <c r="A45" s="185" t="s">
        <v>1791</v>
      </c>
      <c r="B45" s="185" t="s">
        <v>94</v>
      </c>
      <c r="C45" s="185" t="s">
        <v>2604</v>
      </c>
      <c r="D45" s="185" t="s">
        <v>2605</v>
      </c>
      <c r="E45" s="186"/>
      <c r="F45" s="146" t="s">
        <v>2606</v>
      </c>
      <c r="G45" s="186"/>
      <c r="H45" s="185" t="s">
        <v>2607</v>
      </c>
      <c r="I45" s="186"/>
      <c r="J45" s="185" t="s">
        <v>127</v>
      </c>
      <c r="K45" s="187"/>
      <c r="L45" s="188" t="s">
        <v>99</v>
      </c>
      <c r="M45" s="185">
        <v>230000000</v>
      </c>
      <c r="N45" s="185" t="s">
        <v>100</v>
      </c>
      <c r="O45" s="146" t="s">
        <v>2488</v>
      </c>
      <c r="P45" s="185" t="s">
        <v>112</v>
      </c>
      <c r="Q45" s="185" t="s">
        <v>103</v>
      </c>
      <c r="R45" s="146" t="s">
        <v>113</v>
      </c>
      <c r="S45" s="185" t="s">
        <v>70</v>
      </c>
      <c r="T45" s="189" t="s">
        <v>2475</v>
      </c>
      <c r="U45" s="185" t="s">
        <v>128</v>
      </c>
      <c r="V45" s="341">
        <v>2</v>
      </c>
      <c r="W45" s="341">
        <v>798017</v>
      </c>
      <c r="X45" s="341">
        <v>0</v>
      </c>
      <c r="Y45" s="190">
        <v>0</v>
      </c>
      <c r="Z45" s="185" t="s">
        <v>106</v>
      </c>
      <c r="AA45" s="185">
        <v>2017</v>
      </c>
      <c r="AB45" s="206" t="s">
        <v>232</v>
      </c>
    </row>
    <row r="46" spans="1:28" ht="13.15" customHeight="1">
      <c r="A46" s="185" t="s">
        <v>1795</v>
      </c>
      <c r="B46" s="185" t="s">
        <v>94</v>
      </c>
      <c r="C46" s="185" t="s">
        <v>2608</v>
      </c>
      <c r="D46" s="185" t="s">
        <v>2609</v>
      </c>
      <c r="E46" s="186"/>
      <c r="F46" s="146" t="s">
        <v>2610</v>
      </c>
      <c r="G46" s="186"/>
      <c r="H46" s="185" t="s">
        <v>2611</v>
      </c>
      <c r="I46" s="186"/>
      <c r="J46" s="185" t="s">
        <v>127</v>
      </c>
      <c r="K46" s="187"/>
      <c r="L46" s="188" t="s">
        <v>99</v>
      </c>
      <c r="M46" s="185">
        <v>230000000</v>
      </c>
      <c r="N46" s="185" t="s">
        <v>100</v>
      </c>
      <c r="O46" s="146" t="s">
        <v>2488</v>
      </c>
      <c r="P46" s="185" t="s">
        <v>112</v>
      </c>
      <c r="Q46" s="185" t="s">
        <v>103</v>
      </c>
      <c r="R46" s="146" t="s">
        <v>113</v>
      </c>
      <c r="S46" s="185" t="s">
        <v>70</v>
      </c>
      <c r="T46" s="189" t="s">
        <v>2473</v>
      </c>
      <c r="U46" s="185" t="s">
        <v>105</v>
      </c>
      <c r="V46" s="341">
        <v>25</v>
      </c>
      <c r="W46" s="341">
        <v>42357.14</v>
      </c>
      <c r="X46" s="341">
        <v>0</v>
      </c>
      <c r="Y46" s="190">
        <v>0</v>
      </c>
      <c r="Z46" s="185" t="s">
        <v>106</v>
      </c>
      <c r="AA46" s="185">
        <v>2017</v>
      </c>
      <c r="AB46" s="206" t="s">
        <v>232</v>
      </c>
    </row>
    <row r="47" spans="1:28" ht="13.15" customHeight="1">
      <c r="A47" s="185" t="s">
        <v>1803</v>
      </c>
      <c r="B47" s="185" t="s">
        <v>94</v>
      </c>
      <c r="C47" s="185" t="s">
        <v>2612</v>
      </c>
      <c r="D47" s="185" t="s">
        <v>2613</v>
      </c>
      <c r="E47" s="186"/>
      <c r="F47" s="146" t="s">
        <v>2614</v>
      </c>
      <c r="G47" s="186"/>
      <c r="H47" s="185" t="s">
        <v>2615</v>
      </c>
      <c r="I47" s="186"/>
      <c r="J47" s="185" t="s">
        <v>127</v>
      </c>
      <c r="K47" s="187"/>
      <c r="L47" s="188" t="s">
        <v>99</v>
      </c>
      <c r="M47" s="185">
        <v>230000000</v>
      </c>
      <c r="N47" s="185" t="s">
        <v>100</v>
      </c>
      <c r="O47" s="146" t="s">
        <v>2488</v>
      </c>
      <c r="P47" s="185" t="s">
        <v>112</v>
      </c>
      <c r="Q47" s="185" t="s">
        <v>103</v>
      </c>
      <c r="R47" s="146" t="s">
        <v>113</v>
      </c>
      <c r="S47" s="185" t="s">
        <v>70</v>
      </c>
      <c r="T47" s="189" t="s">
        <v>2473</v>
      </c>
      <c r="U47" s="185" t="s">
        <v>105</v>
      </c>
      <c r="V47" s="341">
        <v>3</v>
      </c>
      <c r="W47" s="341">
        <v>15000</v>
      </c>
      <c r="X47" s="341">
        <v>0</v>
      </c>
      <c r="Y47" s="190">
        <v>0</v>
      </c>
      <c r="Z47" s="185" t="s">
        <v>106</v>
      </c>
      <c r="AA47" s="185">
        <v>2017</v>
      </c>
      <c r="AB47" s="206" t="s">
        <v>232</v>
      </c>
    </row>
    <row r="48" spans="1:28" ht="13.15" customHeight="1">
      <c r="A48" s="185" t="s">
        <v>1805</v>
      </c>
      <c r="B48" s="185" t="s">
        <v>94</v>
      </c>
      <c r="C48" s="185" t="s">
        <v>2616</v>
      </c>
      <c r="D48" s="185" t="s">
        <v>2617</v>
      </c>
      <c r="E48" s="186"/>
      <c r="F48" s="146" t="s">
        <v>2610</v>
      </c>
      <c r="G48" s="186"/>
      <c r="H48" s="185" t="s">
        <v>2618</v>
      </c>
      <c r="I48" s="186"/>
      <c r="J48" s="185" t="s">
        <v>127</v>
      </c>
      <c r="K48" s="187"/>
      <c r="L48" s="188" t="s">
        <v>99</v>
      </c>
      <c r="M48" s="185">
        <v>230000000</v>
      </c>
      <c r="N48" s="185" t="s">
        <v>100</v>
      </c>
      <c r="O48" s="146" t="s">
        <v>2488</v>
      </c>
      <c r="P48" s="185" t="s">
        <v>112</v>
      </c>
      <c r="Q48" s="185" t="s">
        <v>103</v>
      </c>
      <c r="R48" s="146" t="s">
        <v>113</v>
      </c>
      <c r="S48" s="185" t="s">
        <v>70</v>
      </c>
      <c r="T48" s="189" t="s">
        <v>2473</v>
      </c>
      <c r="U48" s="185" t="s">
        <v>105</v>
      </c>
      <c r="V48" s="341">
        <v>3</v>
      </c>
      <c r="W48" s="341">
        <v>76340.179999999993</v>
      </c>
      <c r="X48" s="341">
        <v>0</v>
      </c>
      <c r="Y48" s="190">
        <v>0</v>
      </c>
      <c r="Z48" s="185" t="s">
        <v>106</v>
      </c>
      <c r="AA48" s="185">
        <v>2017</v>
      </c>
      <c r="AB48" s="206" t="s">
        <v>232</v>
      </c>
    </row>
    <row r="49" spans="1:28" ht="13.15" customHeight="1">
      <c r="A49" s="185" t="s">
        <v>1806</v>
      </c>
      <c r="B49" s="185" t="s">
        <v>94</v>
      </c>
      <c r="C49" s="185" t="s">
        <v>2616</v>
      </c>
      <c r="D49" s="185" t="s">
        <v>2617</v>
      </c>
      <c r="E49" s="186"/>
      <c r="F49" s="146" t="s">
        <v>2610</v>
      </c>
      <c r="G49" s="186"/>
      <c r="H49" s="185" t="s">
        <v>2619</v>
      </c>
      <c r="I49" s="186"/>
      <c r="J49" s="185" t="s">
        <v>127</v>
      </c>
      <c r="K49" s="187"/>
      <c r="L49" s="188" t="s">
        <v>99</v>
      </c>
      <c r="M49" s="185">
        <v>230000000</v>
      </c>
      <c r="N49" s="185" t="s">
        <v>100</v>
      </c>
      <c r="O49" s="146" t="s">
        <v>2488</v>
      </c>
      <c r="P49" s="185" t="s">
        <v>112</v>
      </c>
      <c r="Q49" s="185" t="s">
        <v>103</v>
      </c>
      <c r="R49" s="146" t="s">
        <v>113</v>
      </c>
      <c r="S49" s="185" t="s">
        <v>70</v>
      </c>
      <c r="T49" s="189" t="s">
        <v>2473</v>
      </c>
      <c r="U49" s="185" t="s">
        <v>105</v>
      </c>
      <c r="V49" s="341">
        <v>3</v>
      </c>
      <c r="W49" s="341">
        <v>86680.36</v>
      </c>
      <c r="X49" s="341">
        <v>0</v>
      </c>
      <c r="Y49" s="190">
        <v>0</v>
      </c>
      <c r="Z49" s="185" t="s">
        <v>106</v>
      </c>
      <c r="AA49" s="185">
        <v>2017</v>
      </c>
      <c r="AB49" s="206" t="s">
        <v>232</v>
      </c>
    </row>
    <row r="50" spans="1:28" ht="13.15" customHeight="1">
      <c r="A50" s="185" t="s">
        <v>1807</v>
      </c>
      <c r="B50" s="185" t="s">
        <v>94</v>
      </c>
      <c r="C50" s="185" t="s">
        <v>156</v>
      </c>
      <c r="D50" s="185" t="s">
        <v>157</v>
      </c>
      <c r="E50" s="186"/>
      <c r="F50" s="146" t="s">
        <v>158</v>
      </c>
      <c r="G50" s="186"/>
      <c r="H50" s="185" t="s">
        <v>2620</v>
      </c>
      <c r="I50" s="186"/>
      <c r="J50" s="185" t="s">
        <v>127</v>
      </c>
      <c r="K50" s="187"/>
      <c r="L50" s="188" t="s">
        <v>99</v>
      </c>
      <c r="M50" s="185">
        <v>230000000</v>
      </c>
      <c r="N50" s="185" t="s">
        <v>100</v>
      </c>
      <c r="O50" s="146" t="s">
        <v>2488</v>
      </c>
      <c r="P50" s="185" t="s">
        <v>112</v>
      </c>
      <c r="Q50" s="185" t="s">
        <v>103</v>
      </c>
      <c r="R50" s="146" t="s">
        <v>113</v>
      </c>
      <c r="S50" s="185" t="s">
        <v>70</v>
      </c>
      <c r="T50" s="189" t="s">
        <v>2473</v>
      </c>
      <c r="U50" s="185" t="s">
        <v>105</v>
      </c>
      <c r="V50" s="341">
        <v>4</v>
      </c>
      <c r="W50" s="341">
        <v>33500</v>
      </c>
      <c r="X50" s="341">
        <v>0</v>
      </c>
      <c r="Y50" s="190">
        <v>0</v>
      </c>
      <c r="Z50" s="185" t="s">
        <v>106</v>
      </c>
      <c r="AA50" s="185">
        <v>2017</v>
      </c>
      <c r="AB50" s="206" t="s">
        <v>232</v>
      </c>
    </row>
    <row r="51" spans="1:28" ht="13.15" customHeight="1">
      <c r="A51" s="185" t="s">
        <v>1839</v>
      </c>
      <c r="B51" s="185" t="s">
        <v>94</v>
      </c>
      <c r="C51" s="185" t="s">
        <v>2571</v>
      </c>
      <c r="D51" s="185" t="s">
        <v>2621</v>
      </c>
      <c r="E51" s="186"/>
      <c r="F51" s="146" t="s">
        <v>2622</v>
      </c>
      <c r="G51" s="186"/>
      <c r="H51" s="185" t="s">
        <v>2623</v>
      </c>
      <c r="I51" s="186"/>
      <c r="J51" s="185" t="s">
        <v>66</v>
      </c>
      <c r="K51" s="187"/>
      <c r="L51" s="188" t="s">
        <v>111</v>
      </c>
      <c r="M51" s="185">
        <v>230000000</v>
      </c>
      <c r="N51" s="185" t="s">
        <v>100</v>
      </c>
      <c r="O51" s="146" t="s">
        <v>2488</v>
      </c>
      <c r="P51" s="185" t="s">
        <v>112</v>
      </c>
      <c r="Q51" s="185" t="s">
        <v>103</v>
      </c>
      <c r="R51" s="146" t="s">
        <v>113</v>
      </c>
      <c r="S51" s="185" t="s">
        <v>70</v>
      </c>
      <c r="T51" s="189" t="s">
        <v>2473</v>
      </c>
      <c r="U51" s="185" t="s">
        <v>105</v>
      </c>
      <c r="V51" s="341">
        <v>517</v>
      </c>
      <c r="W51" s="341">
        <v>14662.5</v>
      </c>
      <c r="X51" s="341">
        <v>0</v>
      </c>
      <c r="Y51" s="190">
        <v>0</v>
      </c>
      <c r="Z51" s="185"/>
      <c r="AA51" s="185">
        <v>2017</v>
      </c>
      <c r="AB51" s="206" t="s">
        <v>2944</v>
      </c>
    </row>
    <row r="52" spans="1:28" ht="13.15" customHeight="1">
      <c r="A52" s="185" t="s">
        <v>1972</v>
      </c>
      <c r="B52" s="185" t="s">
        <v>94</v>
      </c>
      <c r="C52" s="185" t="s">
        <v>2624</v>
      </c>
      <c r="D52" s="185" t="s">
        <v>2625</v>
      </c>
      <c r="E52" s="186"/>
      <c r="F52" s="146" t="s">
        <v>2626</v>
      </c>
      <c r="G52" s="186"/>
      <c r="H52" s="185" t="s">
        <v>2627</v>
      </c>
      <c r="I52" s="186"/>
      <c r="J52" s="185" t="s">
        <v>127</v>
      </c>
      <c r="K52" s="187"/>
      <c r="L52" s="188" t="s">
        <v>111</v>
      </c>
      <c r="M52" s="185">
        <v>230000000</v>
      </c>
      <c r="N52" s="185" t="s">
        <v>100</v>
      </c>
      <c r="O52" s="146" t="s">
        <v>101</v>
      </c>
      <c r="P52" s="185" t="s">
        <v>112</v>
      </c>
      <c r="Q52" s="185" t="s">
        <v>103</v>
      </c>
      <c r="R52" s="146" t="s">
        <v>113</v>
      </c>
      <c r="S52" s="185" t="s">
        <v>70</v>
      </c>
      <c r="T52" s="189" t="s">
        <v>2473</v>
      </c>
      <c r="U52" s="185" t="s">
        <v>105</v>
      </c>
      <c r="V52" s="341">
        <v>10</v>
      </c>
      <c r="W52" s="341">
        <v>40178.57</v>
      </c>
      <c r="X52" s="341">
        <v>0</v>
      </c>
      <c r="Y52" s="190">
        <v>0</v>
      </c>
      <c r="Z52" s="185"/>
      <c r="AA52" s="185">
        <v>2017</v>
      </c>
      <c r="AB52" s="206" t="s">
        <v>586</v>
      </c>
    </row>
    <row r="53" spans="1:28" ht="13.15" customHeight="1">
      <c r="A53" s="185" t="s">
        <v>1977</v>
      </c>
      <c r="B53" s="185" t="s">
        <v>94</v>
      </c>
      <c r="C53" s="185" t="s">
        <v>2628</v>
      </c>
      <c r="D53" s="185" t="s">
        <v>2629</v>
      </c>
      <c r="E53" s="186"/>
      <c r="F53" s="146" t="s">
        <v>2630</v>
      </c>
      <c r="G53" s="186"/>
      <c r="H53" s="185" t="s">
        <v>2631</v>
      </c>
      <c r="I53" s="186"/>
      <c r="J53" s="185" t="s">
        <v>127</v>
      </c>
      <c r="K53" s="187"/>
      <c r="L53" s="188" t="s">
        <v>111</v>
      </c>
      <c r="M53" s="185">
        <v>230000000</v>
      </c>
      <c r="N53" s="185" t="s">
        <v>100</v>
      </c>
      <c r="O53" s="146" t="s">
        <v>101</v>
      </c>
      <c r="P53" s="185" t="s">
        <v>112</v>
      </c>
      <c r="Q53" s="185" t="s">
        <v>103</v>
      </c>
      <c r="R53" s="146" t="s">
        <v>113</v>
      </c>
      <c r="S53" s="185" t="s">
        <v>70</v>
      </c>
      <c r="T53" s="189" t="s">
        <v>2473</v>
      </c>
      <c r="U53" s="185" t="s">
        <v>105</v>
      </c>
      <c r="V53" s="341">
        <v>50</v>
      </c>
      <c r="W53" s="341">
        <v>7589.28</v>
      </c>
      <c r="X53" s="341">
        <v>0</v>
      </c>
      <c r="Y53" s="190">
        <v>0</v>
      </c>
      <c r="Z53" s="185"/>
      <c r="AA53" s="185">
        <v>2017</v>
      </c>
      <c r="AB53" s="206" t="s">
        <v>586</v>
      </c>
    </row>
    <row r="54" spans="1:28" ht="13.15" customHeight="1">
      <c r="A54" s="185" t="s">
        <v>1990</v>
      </c>
      <c r="B54" s="185" t="s">
        <v>94</v>
      </c>
      <c r="C54" s="185" t="s">
        <v>2632</v>
      </c>
      <c r="D54" s="185" t="s">
        <v>2633</v>
      </c>
      <c r="E54" s="186"/>
      <c r="F54" s="146" t="s">
        <v>2634</v>
      </c>
      <c r="G54" s="186"/>
      <c r="H54" s="185" t="s">
        <v>2635</v>
      </c>
      <c r="I54" s="186"/>
      <c r="J54" s="185" t="s">
        <v>127</v>
      </c>
      <c r="K54" s="187"/>
      <c r="L54" s="188" t="s">
        <v>111</v>
      </c>
      <c r="M54" s="185">
        <v>230000000</v>
      </c>
      <c r="N54" s="185" t="s">
        <v>100</v>
      </c>
      <c r="O54" s="146" t="s">
        <v>101</v>
      </c>
      <c r="P54" s="185" t="s">
        <v>112</v>
      </c>
      <c r="Q54" s="185" t="s">
        <v>103</v>
      </c>
      <c r="R54" s="146" t="s">
        <v>113</v>
      </c>
      <c r="S54" s="185" t="s">
        <v>70</v>
      </c>
      <c r="T54" s="189" t="s">
        <v>2473</v>
      </c>
      <c r="U54" s="185" t="s">
        <v>105</v>
      </c>
      <c r="V54" s="341">
        <v>651</v>
      </c>
      <c r="W54" s="341">
        <v>910.71</v>
      </c>
      <c r="X54" s="341">
        <v>0</v>
      </c>
      <c r="Y54" s="190">
        <v>0</v>
      </c>
      <c r="Z54" s="185"/>
      <c r="AA54" s="185">
        <v>2017</v>
      </c>
      <c r="AB54" s="206" t="s">
        <v>586</v>
      </c>
    </row>
    <row r="55" spans="1:28" ht="13.15" customHeight="1">
      <c r="A55" s="185" t="s">
        <v>1992</v>
      </c>
      <c r="B55" s="185" t="s">
        <v>94</v>
      </c>
      <c r="C55" s="185" t="s">
        <v>2636</v>
      </c>
      <c r="D55" s="185" t="s">
        <v>2637</v>
      </c>
      <c r="E55" s="186"/>
      <c r="F55" s="146" t="s">
        <v>2638</v>
      </c>
      <c r="G55" s="186"/>
      <c r="H55" s="185" t="s">
        <v>2639</v>
      </c>
      <c r="I55" s="186"/>
      <c r="J55" s="185" t="s">
        <v>127</v>
      </c>
      <c r="K55" s="187"/>
      <c r="L55" s="188" t="s">
        <v>111</v>
      </c>
      <c r="M55" s="185">
        <v>230000000</v>
      </c>
      <c r="N55" s="185" t="s">
        <v>100</v>
      </c>
      <c r="O55" s="146" t="s">
        <v>101</v>
      </c>
      <c r="P55" s="185" t="s">
        <v>112</v>
      </c>
      <c r="Q55" s="185" t="s">
        <v>103</v>
      </c>
      <c r="R55" s="146" t="s">
        <v>113</v>
      </c>
      <c r="S55" s="185" t="s">
        <v>70</v>
      </c>
      <c r="T55" s="189" t="s">
        <v>2473</v>
      </c>
      <c r="U55" s="185" t="s">
        <v>105</v>
      </c>
      <c r="V55" s="341">
        <v>10</v>
      </c>
      <c r="W55" s="341">
        <v>13310.7</v>
      </c>
      <c r="X55" s="341">
        <v>0</v>
      </c>
      <c r="Y55" s="190">
        <v>0</v>
      </c>
      <c r="Z55" s="185"/>
      <c r="AA55" s="185">
        <v>2017</v>
      </c>
      <c r="AB55" s="206" t="s">
        <v>586</v>
      </c>
    </row>
    <row r="56" spans="1:28" ht="13.15" customHeight="1">
      <c r="A56" s="185" t="s">
        <v>2019</v>
      </c>
      <c r="B56" s="185" t="s">
        <v>94</v>
      </c>
      <c r="C56" s="185" t="s">
        <v>2640</v>
      </c>
      <c r="D56" s="185" t="s">
        <v>2641</v>
      </c>
      <c r="E56" s="186"/>
      <c r="F56" s="146" t="s">
        <v>2642</v>
      </c>
      <c r="G56" s="186"/>
      <c r="H56" s="185" t="s">
        <v>2643</v>
      </c>
      <c r="I56" s="186"/>
      <c r="J56" s="185" t="s">
        <v>127</v>
      </c>
      <c r="K56" s="187"/>
      <c r="L56" s="188" t="s">
        <v>99</v>
      </c>
      <c r="M56" s="185">
        <v>230000000</v>
      </c>
      <c r="N56" s="185" t="s">
        <v>100</v>
      </c>
      <c r="O56" s="146" t="s">
        <v>101</v>
      </c>
      <c r="P56" s="185" t="s">
        <v>112</v>
      </c>
      <c r="Q56" s="185" t="s">
        <v>103</v>
      </c>
      <c r="R56" s="146" t="s">
        <v>117</v>
      </c>
      <c r="S56" s="185" t="s">
        <v>70</v>
      </c>
      <c r="T56" s="189" t="s">
        <v>2533</v>
      </c>
      <c r="U56" s="185" t="s">
        <v>682</v>
      </c>
      <c r="V56" s="341">
        <v>5052</v>
      </c>
      <c r="W56" s="341">
        <v>2625</v>
      </c>
      <c r="X56" s="341">
        <v>0</v>
      </c>
      <c r="Y56" s="190">
        <v>0</v>
      </c>
      <c r="Z56" s="185" t="s">
        <v>106</v>
      </c>
      <c r="AA56" s="185">
        <v>2017</v>
      </c>
      <c r="AB56" s="206">
        <v>7</v>
      </c>
    </row>
    <row r="57" spans="1:28" ht="13.15" customHeight="1">
      <c r="A57" s="185" t="s">
        <v>2351</v>
      </c>
      <c r="B57" s="185" t="s">
        <v>94</v>
      </c>
      <c r="C57" s="185" t="s">
        <v>2644</v>
      </c>
      <c r="D57" s="185" t="s">
        <v>2645</v>
      </c>
      <c r="E57" s="186"/>
      <c r="F57" s="146" t="s">
        <v>2646</v>
      </c>
      <c r="G57" s="186"/>
      <c r="H57" s="185" t="s">
        <v>2647</v>
      </c>
      <c r="I57" s="186"/>
      <c r="J57" s="185" t="s">
        <v>127</v>
      </c>
      <c r="K57" s="187"/>
      <c r="L57" s="188" t="s">
        <v>99</v>
      </c>
      <c r="M57" s="185">
        <v>230000000</v>
      </c>
      <c r="N57" s="185" t="s">
        <v>100</v>
      </c>
      <c r="O57" s="146" t="s">
        <v>101</v>
      </c>
      <c r="P57" s="185" t="s">
        <v>112</v>
      </c>
      <c r="Q57" s="185" t="s">
        <v>103</v>
      </c>
      <c r="R57" s="146" t="s">
        <v>113</v>
      </c>
      <c r="S57" s="185" t="s">
        <v>70</v>
      </c>
      <c r="T57" s="189" t="s">
        <v>2474</v>
      </c>
      <c r="U57" s="185" t="s">
        <v>118</v>
      </c>
      <c r="V57" s="341">
        <v>2.4249999999999998</v>
      </c>
      <c r="W57" s="341">
        <v>406560</v>
      </c>
      <c r="X57" s="341">
        <v>0</v>
      </c>
      <c r="Y57" s="190">
        <v>0</v>
      </c>
      <c r="Z57" s="185" t="s">
        <v>106</v>
      </c>
      <c r="AA57" s="185">
        <v>2017</v>
      </c>
      <c r="AB57" s="206">
        <v>7</v>
      </c>
    </row>
    <row r="58" spans="1:28" ht="13.15" customHeight="1">
      <c r="A58" s="185" t="s">
        <v>2352</v>
      </c>
      <c r="B58" s="185" t="s">
        <v>94</v>
      </c>
      <c r="C58" s="185" t="s">
        <v>2648</v>
      </c>
      <c r="D58" s="185" t="s">
        <v>2645</v>
      </c>
      <c r="E58" s="186"/>
      <c r="F58" s="146" t="s">
        <v>2649</v>
      </c>
      <c r="G58" s="186"/>
      <c r="H58" s="185" t="s">
        <v>2650</v>
      </c>
      <c r="I58" s="186"/>
      <c r="J58" s="185" t="s">
        <v>127</v>
      </c>
      <c r="K58" s="187"/>
      <c r="L58" s="188" t="s">
        <v>99</v>
      </c>
      <c r="M58" s="185">
        <v>230000000</v>
      </c>
      <c r="N58" s="185" t="s">
        <v>100</v>
      </c>
      <c r="O58" s="146" t="s">
        <v>101</v>
      </c>
      <c r="P58" s="185" t="s">
        <v>112</v>
      </c>
      <c r="Q58" s="185" t="s">
        <v>103</v>
      </c>
      <c r="R58" s="146" t="s">
        <v>113</v>
      </c>
      <c r="S58" s="185" t="s">
        <v>70</v>
      </c>
      <c r="T58" s="189" t="s">
        <v>2474</v>
      </c>
      <c r="U58" s="185" t="s">
        <v>118</v>
      </c>
      <c r="V58" s="341">
        <v>2.69</v>
      </c>
      <c r="W58" s="341">
        <v>406560</v>
      </c>
      <c r="X58" s="341">
        <v>0</v>
      </c>
      <c r="Y58" s="190">
        <v>0</v>
      </c>
      <c r="Z58" s="185" t="s">
        <v>106</v>
      </c>
      <c r="AA58" s="185">
        <v>2017</v>
      </c>
      <c r="AB58" s="206">
        <v>7</v>
      </c>
    </row>
    <row r="59" spans="1:28" ht="13.15" customHeight="1">
      <c r="A59" s="185" t="s">
        <v>2355</v>
      </c>
      <c r="B59" s="185" t="s">
        <v>94</v>
      </c>
      <c r="C59" s="185" t="s">
        <v>2651</v>
      </c>
      <c r="D59" s="185" t="s">
        <v>2645</v>
      </c>
      <c r="E59" s="186"/>
      <c r="F59" s="146" t="s">
        <v>2652</v>
      </c>
      <c r="G59" s="186"/>
      <c r="H59" s="185" t="s">
        <v>2653</v>
      </c>
      <c r="I59" s="186"/>
      <c r="J59" s="185" t="s">
        <v>127</v>
      </c>
      <c r="K59" s="187"/>
      <c r="L59" s="188" t="s">
        <v>99</v>
      </c>
      <c r="M59" s="185">
        <v>230000000</v>
      </c>
      <c r="N59" s="185" t="s">
        <v>100</v>
      </c>
      <c r="O59" s="146" t="s">
        <v>101</v>
      </c>
      <c r="P59" s="185" t="s">
        <v>112</v>
      </c>
      <c r="Q59" s="185" t="s">
        <v>103</v>
      </c>
      <c r="R59" s="146" t="s">
        <v>113</v>
      </c>
      <c r="S59" s="185" t="s">
        <v>70</v>
      </c>
      <c r="T59" s="189" t="s">
        <v>2474</v>
      </c>
      <c r="U59" s="185" t="s">
        <v>118</v>
      </c>
      <c r="V59" s="341">
        <v>7.7649999999999997</v>
      </c>
      <c r="W59" s="341">
        <v>377440</v>
      </c>
      <c r="X59" s="341">
        <v>0</v>
      </c>
      <c r="Y59" s="190">
        <v>0</v>
      </c>
      <c r="Z59" s="185" t="s">
        <v>106</v>
      </c>
      <c r="AA59" s="185">
        <v>2017</v>
      </c>
      <c r="AB59" s="206">
        <v>7</v>
      </c>
    </row>
    <row r="60" spans="1:28" ht="13.15" customHeight="1">
      <c r="A60" s="191" t="s">
        <v>81</v>
      </c>
      <c r="B60" s="192"/>
      <c r="C60" s="192"/>
      <c r="D60" s="192"/>
      <c r="E60" s="193"/>
      <c r="F60" s="194"/>
      <c r="G60" s="193"/>
      <c r="H60" s="194"/>
      <c r="I60" s="193"/>
      <c r="J60" s="195"/>
      <c r="K60" s="196"/>
      <c r="L60" s="191"/>
      <c r="M60" s="196"/>
      <c r="N60" s="196"/>
      <c r="O60" s="191"/>
      <c r="P60" s="196"/>
      <c r="Q60" s="196"/>
      <c r="R60" s="191"/>
      <c r="S60" s="197"/>
      <c r="T60" s="198"/>
      <c r="U60" s="196"/>
      <c r="V60" s="199"/>
      <c r="W60" s="199"/>
      <c r="X60" s="329">
        <v>0</v>
      </c>
      <c r="Y60" s="329">
        <v>0</v>
      </c>
      <c r="Z60" s="196"/>
      <c r="AA60" s="196"/>
      <c r="AB60" s="187"/>
    </row>
    <row r="61" spans="1:28" ht="13.15" customHeight="1">
      <c r="A61" s="191" t="s">
        <v>82</v>
      </c>
      <c r="B61" s="192"/>
      <c r="C61" s="192"/>
      <c r="D61" s="192"/>
      <c r="E61" s="193"/>
      <c r="F61" s="194"/>
      <c r="G61" s="193"/>
      <c r="H61" s="194"/>
      <c r="I61" s="193"/>
      <c r="J61" s="195"/>
      <c r="K61" s="196"/>
      <c r="L61" s="191"/>
      <c r="M61" s="196"/>
      <c r="N61" s="196"/>
      <c r="O61" s="191"/>
      <c r="P61" s="196"/>
      <c r="Q61" s="196"/>
      <c r="R61" s="191"/>
      <c r="S61" s="197"/>
      <c r="T61" s="198"/>
      <c r="U61" s="196"/>
      <c r="V61" s="199"/>
      <c r="W61" s="199"/>
      <c r="X61" s="330"/>
      <c r="Y61" s="330"/>
      <c r="Z61" s="196"/>
      <c r="AA61" s="196"/>
      <c r="AB61" s="187"/>
    </row>
    <row r="62" spans="1:28" ht="13.15" customHeight="1">
      <c r="A62" s="185" t="s">
        <v>2654</v>
      </c>
      <c r="B62" s="185" t="s">
        <v>94</v>
      </c>
      <c r="C62" s="185" t="s">
        <v>2478</v>
      </c>
      <c r="D62" s="185" t="s">
        <v>2479</v>
      </c>
      <c r="E62" s="200"/>
      <c r="F62" s="146" t="s">
        <v>2480</v>
      </c>
      <c r="G62" s="200"/>
      <c r="H62" s="185" t="s">
        <v>2481</v>
      </c>
      <c r="I62" s="200"/>
      <c r="J62" s="185" t="s">
        <v>66</v>
      </c>
      <c r="K62" s="200"/>
      <c r="L62" s="188" t="s">
        <v>111</v>
      </c>
      <c r="M62" s="185">
        <v>230000000</v>
      </c>
      <c r="N62" s="185" t="s">
        <v>100</v>
      </c>
      <c r="O62" s="146" t="s">
        <v>2957</v>
      </c>
      <c r="P62" s="185" t="s">
        <v>112</v>
      </c>
      <c r="Q62" s="185" t="s">
        <v>103</v>
      </c>
      <c r="R62" s="146" t="s">
        <v>2483</v>
      </c>
      <c r="S62" s="185" t="s">
        <v>816</v>
      </c>
      <c r="T62" s="189" t="s">
        <v>2474</v>
      </c>
      <c r="U62" s="185" t="s">
        <v>118</v>
      </c>
      <c r="V62" s="341">
        <v>347.5</v>
      </c>
      <c r="W62" s="341">
        <v>208150.53</v>
      </c>
      <c r="X62" s="341">
        <v>72332309.180000007</v>
      </c>
      <c r="Y62" s="190">
        <v>81012186.280000001</v>
      </c>
      <c r="Z62" s="185"/>
      <c r="AA62" s="185">
        <v>2017</v>
      </c>
      <c r="AB62" s="206"/>
    </row>
    <row r="63" spans="1:28" ht="13.15" customHeight="1">
      <c r="A63" s="185" t="s">
        <v>2655</v>
      </c>
      <c r="B63" s="185" t="s">
        <v>94</v>
      </c>
      <c r="C63" s="185" t="s">
        <v>2484</v>
      </c>
      <c r="D63" s="185" t="s">
        <v>2485</v>
      </c>
      <c r="E63" s="200"/>
      <c r="F63" s="146" t="s">
        <v>2486</v>
      </c>
      <c r="G63" s="200"/>
      <c r="H63" s="185" t="s">
        <v>2487</v>
      </c>
      <c r="I63" s="200"/>
      <c r="J63" s="185" t="s">
        <v>127</v>
      </c>
      <c r="K63" s="200"/>
      <c r="L63" s="188" t="s">
        <v>111</v>
      </c>
      <c r="M63" s="185">
        <v>230000000</v>
      </c>
      <c r="N63" s="185" t="s">
        <v>100</v>
      </c>
      <c r="O63" s="146" t="s">
        <v>78</v>
      </c>
      <c r="P63" s="185" t="s">
        <v>112</v>
      </c>
      <c r="Q63" s="185" t="s">
        <v>103</v>
      </c>
      <c r="R63" s="146" t="s">
        <v>117</v>
      </c>
      <c r="S63" s="185" t="s">
        <v>70</v>
      </c>
      <c r="T63" s="189" t="s">
        <v>2473</v>
      </c>
      <c r="U63" s="185" t="s">
        <v>105</v>
      </c>
      <c r="V63" s="341">
        <v>1647</v>
      </c>
      <c r="W63" s="341">
        <v>3400</v>
      </c>
      <c r="X63" s="341">
        <v>5599800</v>
      </c>
      <c r="Y63" s="190">
        <v>6271776</v>
      </c>
      <c r="Z63" s="185"/>
      <c r="AA63" s="185">
        <v>2017</v>
      </c>
      <c r="AB63" s="206"/>
    </row>
    <row r="64" spans="1:28" ht="13.15" customHeight="1">
      <c r="A64" s="185" t="s">
        <v>2656</v>
      </c>
      <c r="B64" s="185" t="s">
        <v>94</v>
      </c>
      <c r="C64" s="185" t="s">
        <v>2478</v>
      </c>
      <c r="D64" s="185" t="s">
        <v>2479</v>
      </c>
      <c r="E64" s="200"/>
      <c r="F64" s="146" t="s">
        <v>2480</v>
      </c>
      <c r="G64" s="200"/>
      <c r="H64" s="185" t="s">
        <v>2481</v>
      </c>
      <c r="I64" s="200"/>
      <c r="J64" s="185" t="s">
        <v>66</v>
      </c>
      <c r="K64" s="200"/>
      <c r="L64" s="188" t="s">
        <v>111</v>
      </c>
      <c r="M64" s="185">
        <v>230000000</v>
      </c>
      <c r="N64" s="185" t="s">
        <v>100</v>
      </c>
      <c r="O64" s="146" t="s">
        <v>2957</v>
      </c>
      <c r="P64" s="185" t="s">
        <v>112</v>
      </c>
      <c r="Q64" s="185" t="s">
        <v>103</v>
      </c>
      <c r="R64" s="146" t="s">
        <v>2483</v>
      </c>
      <c r="S64" s="185" t="s">
        <v>816</v>
      </c>
      <c r="T64" s="189" t="s">
        <v>2474</v>
      </c>
      <c r="U64" s="185" t="s">
        <v>118</v>
      </c>
      <c r="V64" s="341">
        <v>190.31100000000001</v>
      </c>
      <c r="W64" s="341">
        <v>208150.53</v>
      </c>
      <c r="X64" s="341">
        <v>39613335.509999998</v>
      </c>
      <c r="Y64" s="190">
        <v>44366935.770000003</v>
      </c>
      <c r="Z64" s="185"/>
      <c r="AA64" s="185">
        <v>2017</v>
      </c>
      <c r="AB64" s="206"/>
    </row>
    <row r="65" spans="1:28" ht="13.15" customHeight="1">
      <c r="A65" s="185" t="s">
        <v>2657</v>
      </c>
      <c r="B65" s="185" t="s">
        <v>94</v>
      </c>
      <c r="C65" s="185" t="s">
        <v>2490</v>
      </c>
      <c r="D65" s="185" t="s">
        <v>2485</v>
      </c>
      <c r="E65" s="200"/>
      <c r="F65" s="146" t="s">
        <v>2491</v>
      </c>
      <c r="G65" s="200"/>
      <c r="H65" s="185" t="s">
        <v>2492</v>
      </c>
      <c r="I65" s="200"/>
      <c r="J65" s="185" t="s">
        <v>127</v>
      </c>
      <c r="K65" s="200"/>
      <c r="L65" s="188" t="s">
        <v>111</v>
      </c>
      <c r="M65" s="185">
        <v>230000000</v>
      </c>
      <c r="N65" s="185" t="s">
        <v>100</v>
      </c>
      <c r="O65" s="146" t="s">
        <v>78</v>
      </c>
      <c r="P65" s="185" t="s">
        <v>112</v>
      </c>
      <c r="Q65" s="185" t="s">
        <v>103</v>
      </c>
      <c r="R65" s="146" t="s">
        <v>117</v>
      </c>
      <c r="S65" s="185" t="s">
        <v>70</v>
      </c>
      <c r="T65" s="189" t="s">
        <v>2473</v>
      </c>
      <c r="U65" s="185" t="s">
        <v>105</v>
      </c>
      <c r="V65" s="341">
        <v>1180</v>
      </c>
      <c r="W65" s="341">
        <v>290</v>
      </c>
      <c r="X65" s="341">
        <v>342200</v>
      </c>
      <c r="Y65" s="190">
        <v>383264</v>
      </c>
      <c r="Z65" s="185"/>
      <c r="AA65" s="185">
        <v>2017</v>
      </c>
      <c r="AB65" s="206"/>
    </row>
    <row r="66" spans="1:28" ht="13.15" customHeight="1">
      <c r="A66" s="185" t="s">
        <v>2658</v>
      </c>
      <c r="B66" s="185" t="s">
        <v>94</v>
      </c>
      <c r="C66" s="185" t="s">
        <v>2493</v>
      </c>
      <c r="D66" s="185" t="s">
        <v>2494</v>
      </c>
      <c r="E66" s="200"/>
      <c r="F66" s="146" t="s">
        <v>2495</v>
      </c>
      <c r="G66" s="200"/>
      <c r="H66" s="185" t="s">
        <v>2496</v>
      </c>
      <c r="I66" s="200"/>
      <c r="J66" s="185" t="s">
        <v>127</v>
      </c>
      <c r="K66" s="200"/>
      <c r="L66" s="188" t="s">
        <v>111</v>
      </c>
      <c r="M66" s="185">
        <v>231010000</v>
      </c>
      <c r="N66" s="185" t="s">
        <v>100</v>
      </c>
      <c r="O66" s="146" t="s">
        <v>78</v>
      </c>
      <c r="P66" s="185" t="s">
        <v>112</v>
      </c>
      <c r="Q66" s="185" t="s">
        <v>103</v>
      </c>
      <c r="R66" s="146" t="s">
        <v>113</v>
      </c>
      <c r="S66" s="185" t="s">
        <v>70</v>
      </c>
      <c r="T66" s="189" t="s">
        <v>2473</v>
      </c>
      <c r="U66" s="185" t="s">
        <v>105</v>
      </c>
      <c r="V66" s="341">
        <v>20</v>
      </c>
      <c r="W66" s="341">
        <v>13000</v>
      </c>
      <c r="X66" s="341">
        <v>260000</v>
      </c>
      <c r="Y66" s="190">
        <v>291200</v>
      </c>
      <c r="Z66" s="185"/>
      <c r="AA66" s="185">
        <v>2017</v>
      </c>
      <c r="AB66" s="206"/>
    </row>
    <row r="67" spans="1:28" ht="13.15" customHeight="1">
      <c r="A67" s="185" t="s">
        <v>2659</v>
      </c>
      <c r="B67" s="185" t="s">
        <v>94</v>
      </c>
      <c r="C67" s="185" t="s">
        <v>2499</v>
      </c>
      <c r="D67" s="185" t="s">
        <v>199</v>
      </c>
      <c r="E67" s="200"/>
      <c r="F67" s="146" t="s">
        <v>2500</v>
      </c>
      <c r="G67" s="200"/>
      <c r="H67" s="185" t="s">
        <v>2501</v>
      </c>
      <c r="I67" s="200"/>
      <c r="J67" s="185" t="s">
        <v>127</v>
      </c>
      <c r="K67" s="200"/>
      <c r="L67" s="188" t="s">
        <v>111</v>
      </c>
      <c r="M67" s="185">
        <v>230000000</v>
      </c>
      <c r="N67" s="185" t="s">
        <v>100</v>
      </c>
      <c r="O67" s="146" t="s">
        <v>78</v>
      </c>
      <c r="P67" s="185" t="s">
        <v>112</v>
      </c>
      <c r="Q67" s="185" t="s">
        <v>103</v>
      </c>
      <c r="R67" s="146" t="s">
        <v>113</v>
      </c>
      <c r="S67" s="185" t="s">
        <v>70</v>
      </c>
      <c r="T67" s="189" t="s">
        <v>2473</v>
      </c>
      <c r="U67" s="185" t="s">
        <v>105</v>
      </c>
      <c r="V67" s="341">
        <v>43</v>
      </c>
      <c r="W67" s="341">
        <v>870</v>
      </c>
      <c r="X67" s="341">
        <v>37410</v>
      </c>
      <c r="Y67" s="190">
        <v>41899.199999999997</v>
      </c>
      <c r="Z67" s="185"/>
      <c r="AA67" s="185">
        <v>2017</v>
      </c>
      <c r="AB67" s="206"/>
    </row>
    <row r="68" spans="1:28" ht="13.15" customHeight="1">
      <c r="A68" s="185" t="s">
        <v>2660</v>
      </c>
      <c r="B68" s="185" t="s">
        <v>94</v>
      </c>
      <c r="C68" s="185" t="s">
        <v>2502</v>
      </c>
      <c r="D68" s="185" t="s">
        <v>2503</v>
      </c>
      <c r="E68" s="200"/>
      <c r="F68" s="146" t="s">
        <v>2504</v>
      </c>
      <c r="G68" s="200"/>
      <c r="H68" s="185" t="s">
        <v>2505</v>
      </c>
      <c r="I68" s="200"/>
      <c r="J68" s="185" t="s">
        <v>127</v>
      </c>
      <c r="K68" s="200"/>
      <c r="L68" s="188" t="s">
        <v>111</v>
      </c>
      <c r="M68" s="185">
        <v>230000000</v>
      </c>
      <c r="N68" s="185" t="s">
        <v>100</v>
      </c>
      <c r="O68" s="146" t="s">
        <v>78</v>
      </c>
      <c r="P68" s="185" t="s">
        <v>112</v>
      </c>
      <c r="Q68" s="185" t="s">
        <v>103</v>
      </c>
      <c r="R68" s="146" t="s">
        <v>113</v>
      </c>
      <c r="S68" s="185" t="s">
        <v>70</v>
      </c>
      <c r="T68" s="189" t="s">
        <v>2506</v>
      </c>
      <c r="U68" s="185" t="s">
        <v>275</v>
      </c>
      <c r="V68" s="341">
        <v>99.995999999999995</v>
      </c>
      <c r="W68" s="341">
        <v>804</v>
      </c>
      <c r="X68" s="341">
        <v>80396.78</v>
      </c>
      <c r="Y68" s="190">
        <v>90044.39</v>
      </c>
      <c r="Z68" s="185"/>
      <c r="AA68" s="185">
        <v>2017</v>
      </c>
      <c r="AB68" s="206"/>
    </row>
    <row r="69" spans="1:28" ht="13.15" customHeight="1">
      <c r="A69" s="185" t="s">
        <v>2661</v>
      </c>
      <c r="B69" s="185" t="s">
        <v>94</v>
      </c>
      <c r="C69" s="185" t="s">
        <v>2507</v>
      </c>
      <c r="D69" s="185" t="s">
        <v>2508</v>
      </c>
      <c r="E69" s="200"/>
      <c r="F69" s="146" t="s">
        <v>2509</v>
      </c>
      <c r="G69" s="200"/>
      <c r="H69" s="185" t="s">
        <v>2510</v>
      </c>
      <c r="I69" s="200"/>
      <c r="J69" s="185" t="s">
        <v>127</v>
      </c>
      <c r="K69" s="200"/>
      <c r="L69" s="188" t="s">
        <v>111</v>
      </c>
      <c r="M69" s="185">
        <v>230000000</v>
      </c>
      <c r="N69" s="185" t="s">
        <v>100</v>
      </c>
      <c r="O69" s="146" t="s">
        <v>78</v>
      </c>
      <c r="P69" s="185" t="s">
        <v>112</v>
      </c>
      <c r="Q69" s="185" t="s">
        <v>103</v>
      </c>
      <c r="R69" s="146" t="s">
        <v>113</v>
      </c>
      <c r="S69" s="185" t="s">
        <v>70</v>
      </c>
      <c r="T69" s="189" t="s">
        <v>2473</v>
      </c>
      <c r="U69" s="185" t="s">
        <v>105</v>
      </c>
      <c r="V69" s="341">
        <v>15</v>
      </c>
      <c r="W69" s="341">
        <v>71429</v>
      </c>
      <c r="X69" s="341">
        <v>1071435</v>
      </c>
      <c r="Y69" s="190">
        <v>1200007.2</v>
      </c>
      <c r="Z69" s="185"/>
      <c r="AA69" s="185">
        <v>2017</v>
      </c>
      <c r="AB69" s="206"/>
    </row>
    <row r="70" spans="1:28" ht="13.15" customHeight="1">
      <c r="A70" s="185" t="s">
        <v>2662</v>
      </c>
      <c r="B70" s="185" t="s">
        <v>94</v>
      </c>
      <c r="C70" s="185" t="s">
        <v>2511</v>
      </c>
      <c r="D70" s="185" t="s">
        <v>2512</v>
      </c>
      <c r="E70" s="200"/>
      <c r="F70" s="146" t="s">
        <v>2513</v>
      </c>
      <c r="G70" s="200"/>
      <c r="H70" s="185" t="s">
        <v>2514</v>
      </c>
      <c r="I70" s="200"/>
      <c r="J70" s="185" t="s">
        <v>127</v>
      </c>
      <c r="K70" s="200"/>
      <c r="L70" s="188" t="s">
        <v>111</v>
      </c>
      <c r="M70" s="185">
        <v>230000000</v>
      </c>
      <c r="N70" s="185" t="s">
        <v>100</v>
      </c>
      <c r="O70" s="146" t="s">
        <v>78</v>
      </c>
      <c r="P70" s="185" t="s">
        <v>112</v>
      </c>
      <c r="Q70" s="185" t="s">
        <v>103</v>
      </c>
      <c r="R70" s="146" t="s">
        <v>113</v>
      </c>
      <c r="S70" s="185" t="s">
        <v>70</v>
      </c>
      <c r="T70" s="189" t="s">
        <v>2473</v>
      </c>
      <c r="U70" s="185" t="s">
        <v>105</v>
      </c>
      <c r="V70" s="341">
        <v>5</v>
      </c>
      <c r="W70" s="341">
        <v>43400</v>
      </c>
      <c r="X70" s="341">
        <v>217000</v>
      </c>
      <c r="Y70" s="190">
        <v>243040</v>
      </c>
      <c r="Z70" s="185"/>
      <c r="AA70" s="185">
        <v>2017</v>
      </c>
      <c r="AB70" s="206"/>
    </row>
    <row r="71" spans="1:28" ht="13.15" customHeight="1">
      <c r="A71" s="185" t="s">
        <v>2663</v>
      </c>
      <c r="B71" s="185" t="s">
        <v>94</v>
      </c>
      <c r="C71" s="185" t="s">
        <v>2515</v>
      </c>
      <c r="D71" s="185" t="s">
        <v>2512</v>
      </c>
      <c r="E71" s="200"/>
      <c r="F71" s="146" t="s">
        <v>2516</v>
      </c>
      <c r="G71" s="200"/>
      <c r="H71" s="185" t="s">
        <v>2517</v>
      </c>
      <c r="I71" s="200"/>
      <c r="J71" s="185" t="s">
        <v>127</v>
      </c>
      <c r="K71" s="200"/>
      <c r="L71" s="188" t="s">
        <v>111</v>
      </c>
      <c r="M71" s="185">
        <v>230000000</v>
      </c>
      <c r="N71" s="185" t="s">
        <v>100</v>
      </c>
      <c r="O71" s="146" t="s">
        <v>78</v>
      </c>
      <c r="P71" s="185" t="s">
        <v>112</v>
      </c>
      <c r="Q71" s="185" t="s">
        <v>103</v>
      </c>
      <c r="R71" s="146" t="s">
        <v>113</v>
      </c>
      <c r="S71" s="185" t="s">
        <v>70</v>
      </c>
      <c r="T71" s="189" t="s">
        <v>2473</v>
      </c>
      <c r="U71" s="185" t="s">
        <v>105</v>
      </c>
      <c r="V71" s="341">
        <v>428</v>
      </c>
      <c r="W71" s="341">
        <v>20050</v>
      </c>
      <c r="X71" s="341">
        <v>8581400</v>
      </c>
      <c r="Y71" s="190">
        <v>9611168</v>
      </c>
      <c r="Z71" s="185"/>
      <c r="AA71" s="185">
        <v>2017</v>
      </c>
      <c r="AB71" s="206"/>
    </row>
    <row r="72" spans="1:28" ht="13.15" customHeight="1">
      <c r="A72" s="185" t="s">
        <v>2664</v>
      </c>
      <c r="B72" s="185" t="s">
        <v>94</v>
      </c>
      <c r="C72" s="185" t="s">
        <v>2518</v>
      </c>
      <c r="D72" s="185" t="s">
        <v>2519</v>
      </c>
      <c r="E72" s="200"/>
      <c r="F72" s="146" t="s">
        <v>2520</v>
      </c>
      <c r="G72" s="200"/>
      <c r="H72" s="185" t="s">
        <v>2521</v>
      </c>
      <c r="I72" s="200"/>
      <c r="J72" s="185" t="s">
        <v>127</v>
      </c>
      <c r="K72" s="200"/>
      <c r="L72" s="188" t="s">
        <v>111</v>
      </c>
      <c r="M72" s="185">
        <v>230000000</v>
      </c>
      <c r="N72" s="185" t="s">
        <v>100</v>
      </c>
      <c r="O72" s="146" t="s">
        <v>78</v>
      </c>
      <c r="P72" s="185" t="s">
        <v>112</v>
      </c>
      <c r="Q72" s="185" t="s">
        <v>103</v>
      </c>
      <c r="R72" s="146" t="s">
        <v>113</v>
      </c>
      <c r="S72" s="185" t="s">
        <v>70</v>
      </c>
      <c r="T72" s="189" t="s">
        <v>2473</v>
      </c>
      <c r="U72" s="185" t="s">
        <v>105</v>
      </c>
      <c r="V72" s="341">
        <v>65</v>
      </c>
      <c r="W72" s="341">
        <v>3165.43</v>
      </c>
      <c r="X72" s="341">
        <v>205752.95</v>
      </c>
      <c r="Y72" s="190">
        <v>230443.3</v>
      </c>
      <c r="Z72" s="185"/>
      <c r="AA72" s="185">
        <v>2017</v>
      </c>
      <c r="AB72" s="206"/>
    </row>
    <row r="73" spans="1:28" ht="13.15" customHeight="1">
      <c r="A73" s="185" t="s">
        <v>2665</v>
      </c>
      <c r="B73" s="185" t="s">
        <v>94</v>
      </c>
      <c r="C73" s="185" t="s">
        <v>2518</v>
      </c>
      <c r="D73" s="185" t="s">
        <v>2519</v>
      </c>
      <c r="E73" s="200"/>
      <c r="F73" s="146" t="s">
        <v>2520</v>
      </c>
      <c r="G73" s="200"/>
      <c r="H73" s="185" t="s">
        <v>2522</v>
      </c>
      <c r="I73" s="200"/>
      <c r="J73" s="185" t="s">
        <v>127</v>
      </c>
      <c r="K73" s="200"/>
      <c r="L73" s="188" t="s">
        <v>111</v>
      </c>
      <c r="M73" s="185">
        <v>230000000</v>
      </c>
      <c r="N73" s="185" t="s">
        <v>100</v>
      </c>
      <c r="O73" s="146" t="s">
        <v>78</v>
      </c>
      <c r="P73" s="185" t="s">
        <v>112</v>
      </c>
      <c r="Q73" s="185" t="s">
        <v>103</v>
      </c>
      <c r="R73" s="146" t="s">
        <v>113</v>
      </c>
      <c r="S73" s="185" t="s">
        <v>70</v>
      </c>
      <c r="T73" s="189" t="s">
        <v>2473</v>
      </c>
      <c r="U73" s="185" t="s">
        <v>105</v>
      </c>
      <c r="V73" s="341">
        <v>395</v>
      </c>
      <c r="W73" s="341">
        <v>5178.57</v>
      </c>
      <c r="X73" s="341">
        <v>2045535.15</v>
      </c>
      <c r="Y73" s="190">
        <v>2290999.37</v>
      </c>
      <c r="Z73" s="185"/>
      <c r="AA73" s="185">
        <v>2017</v>
      </c>
      <c r="AB73" s="206"/>
    </row>
    <row r="74" spans="1:28" ht="13.15" customHeight="1">
      <c r="A74" s="185" t="s">
        <v>2666</v>
      </c>
      <c r="B74" s="185" t="s">
        <v>94</v>
      </c>
      <c r="C74" s="185" t="s">
        <v>2523</v>
      </c>
      <c r="D74" s="185" t="s">
        <v>2524</v>
      </c>
      <c r="E74" s="200"/>
      <c r="F74" s="146" t="s">
        <v>2525</v>
      </c>
      <c r="G74" s="200"/>
      <c r="H74" s="185" t="s">
        <v>2526</v>
      </c>
      <c r="I74" s="200"/>
      <c r="J74" s="185" t="s">
        <v>66</v>
      </c>
      <c r="K74" s="200"/>
      <c r="L74" s="188" t="s">
        <v>111</v>
      </c>
      <c r="M74" s="185">
        <v>230000000</v>
      </c>
      <c r="N74" s="185" t="s">
        <v>100</v>
      </c>
      <c r="O74" s="146" t="s">
        <v>78</v>
      </c>
      <c r="P74" s="185" t="s">
        <v>112</v>
      </c>
      <c r="Q74" s="185" t="s">
        <v>103</v>
      </c>
      <c r="R74" s="146" t="s">
        <v>117</v>
      </c>
      <c r="S74" s="185" t="s">
        <v>70</v>
      </c>
      <c r="T74" s="189" t="s">
        <v>2473</v>
      </c>
      <c r="U74" s="185" t="s">
        <v>105</v>
      </c>
      <c r="V74" s="341">
        <v>1</v>
      </c>
      <c r="W74" s="341">
        <v>36592991.07</v>
      </c>
      <c r="X74" s="341">
        <v>36592991.07</v>
      </c>
      <c r="Y74" s="190">
        <v>40984150</v>
      </c>
      <c r="Z74" s="185"/>
      <c r="AA74" s="185">
        <v>2017</v>
      </c>
      <c r="AB74" s="206"/>
    </row>
    <row r="75" spans="1:28" ht="13.15" customHeight="1">
      <c r="A75" s="185" t="s">
        <v>2667</v>
      </c>
      <c r="B75" s="185" t="s">
        <v>94</v>
      </c>
      <c r="C75" s="185" t="s">
        <v>2523</v>
      </c>
      <c r="D75" s="185" t="s">
        <v>2524</v>
      </c>
      <c r="E75" s="200"/>
      <c r="F75" s="146" t="s">
        <v>2525</v>
      </c>
      <c r="G75" s="200"/>
      <c r="H75" s="185" t="s">
        <v>2528</v>
      </c>
      <c r="I75" s="200"/>
      <c r="J75" s="185" t="s">
        <v>66</v>
      </c>
      <c r="K75" s="200"/>
      <c r="L75" s="188" t="s">
        <v>111</v>
      </c>
      <c r="M75" s="185">
        <v>230000000</v>
      </c>
      <c r="N75" s="185" t="s">
        <v>100</v>
      </c>
      <c r="O75" s="146" t="s">
        <v>78</v>
      </c>
      <c r="P75" s="185" t="s">
        <v>112</v>
      </c>
      <c r="Q75" s="185" t="s">
        <v>103</v>
      </c>
      <c r="R75" s="146" t="s">
        <v>117</v>
      </c>
      <c r="S75" s="185" t="s">
        <v>70</v>
      </c>
      <c r="T75" s="189" t="s">
        <v>2473</v>
      </c>
      <c r="U75" s="185" t="s">
        <v>105</v>
      </c>
      <c r="V75" s="341">
        <v>2</v>
      </c>
      <c r="W75" s="341">
        <v>34000000</v>
      </c>
      <c r="X75" s="341">
        <v>68000000</v>
      </c>
      <c r="Y75" s="190">
        <v>76160000</v>
      </c>
      <c r="Z75" s="185"/>
      <c r="AA75" s="185">
        <v>2017</v>
      </c>
      <c r="AB75" s="206"/>
    </row>
    <row r="76" spans="1:28" ht="13.15" customHeight="1">
      <c r="A76" s="185" t="s">
        <v>2668</v>
      </c>
      <c r="B76" s="185" t="s">
        <v>94</v>
      </c>
      <c r="C76" s="185" t="s">
        <v>2523</v>
      </c>
      <c r="D76" s="185" t="s">
        <v>2524</v>
      </c>
      <c r="E76" s="200"/>
      <c r="F76" s="146" t="s">
        <v>2525</v>
      </c>
      <c r="G76" s="200"/>
      <c r="H76" s="185" t="s">
        <v>2528</v>
      </c>
      <c r="I76" s="200"/>
      <c r="J76" s="185" t="s">
        <v>66</v>
      </c>
      <c r="K76" s="200"/>
      <c r="L76" s="188" t="s">
        <v>111</v>
      </c>
      <c r="M76" s="185">
        <v>230000000</v>
      </c>
      <c r="N76" s="185" t="s">
        <v>100</v>
      </c>
      <c r="O76" s="146" t="s">
        <v>78</v>
      </c>
      <c r="P76" s="185" t="s">
        <v>672</v>
      </c>
      <c r="Q76" s="185" t="s">
        <v>103</v>
      </c>
      <c r="R76" s="146" t="s">
        <v>117</v>
      </c>
      <c r="S76" s="185" t="s">
        <v>70</v>
      </c>
      <c r="T76" s="189" t="s">
        <v>2473</v>
      </c>
      <c r="U76" s="185" t="s">
        <v>105</v>
      </c>
      <c r="V76" s="341">
        <v>1</v>
      </c>
      <c r="W76" s="341">
        <v>34000000</v>
      </c>
      <c r="X76" s="341">
        <v>34000000</v>
      </c>
      <c r="Y76" s="190">
        <v>38080000</v>
      </c>
      <c r="Z76" s="185"/>
      <c r="AA76" s="185">
        <v>2017</v>
      </c>
      <c r="AB76" s="206"/>
    </row>
    <row r="77" spans="1:28" ht="13.15" customHeight="1">
      <c r="A77" s="185" t="s">
        <v>2669</v>
      </c>
      <c r="B77" s="185" t="s">
        <v>94</v>
      </c>
      <c r="C77" s="185" t="s">
        <v>2529</v>
      </c>
      <c r="D77" s="185" t="s">
        <v>2530</v>
      </c>
      <c r="E77" s="200"/>
      <c r="F77" s="146" t="s">
        <v>2531</v>
      </c>
      <c r="G77" s="200"/>
      <c r="H77" s="185" t="s">
        <v>2532</v>
      </c>
      <c r="I77" s="200"/>
      <c r="J77" s="185" t="s">
        <v>127</v>
      </c>
      <c r="K77" s="200"/>
      <c r="L77" s="188" t="s">
        <v>111</v>
      </c>
      <c r="M77" s="185">
        <v>230000000</v>
      </c>
      <c r="N77" s="185" t="s">
        <v>100</v>
      </c>
      <c r="O77" s="146" t="s">
        <v>78</v>
      </c>
      <c r="P77" s="185" t="s">
        <v>112</v>
      </c>
      <c r="Q77" s="185" t="s">
        <v>103</v>
      </c>
      <c r="R77" s="146" t="s">
        <v>117</v>
      </c>
      <c r="S77" s="185" t="s">
        <v>70</v>
      </c>
      <c r="T77" s="189" t="s">
        <v>2533</v>
      </c>
      <c r="U77" s="185" t="s">
        <v>682</v>
      </c>
      <c r="V77" s="341">
        <v>174</v>
      </c>
      <c r="W77" s="341">
        <v>3265.63</v>
      </c>
      <c r="X77" s="341">
        <v>568219.62</v>
      </c>
      <c r="Y77" s="190">
        <v>636405.97</v>
      </c>
      <c r="Z77" s="185"/>
      <c r="AA77" s="185">
        <v>2017</v>
      </c>
      <c r="AB77" s="206"/>
    </row>
    <row r="78" spans="1:28" ht="13.15" customHeight="1">
      <c r="A78" s="185" t="s">
        <v>2670</v>
      </c>
      <c r="B78" s="185" t="s">
        <v>94</v>
      </c>
      <c r="C78" s="185" t="s">
        <v>2534</v>
      </c>
      <c r="D78" s="185" t="s">
        <v>2530</v>
      </c>
      <c r="E78" s="200"/>
      <c r="F78" s="146" t="s">
        <v>2535</v>
      </c>
      <c r="G78" s="200"/>
      <c r="H78" s="185" t="s">
        <v>2536</v>
      </c>
      <c r="I78" s="200"/>
      <c r="J78" s="185" t="s">
        <v>127</v>
      </c>
      <c r="K78" s="200"/>
      <c r="L78" s="188" t="s">
        <v>111</v>
      </c>
      <c r="M78" s="185">
        <v>230000000</v>
      </c>
      <c r="N78" s="185" t="s">
        <v>100</v>
      </c>
      <c r="O78" s="146" t="s">
        <v>78</v>
      </c>
      <c r="P78" s="185" t="s">
        <v>112</v>
      </c>
      <c r="Q78" s="185" t="s">
        <v>103</v>
      </c>
      <c r="R78" s="146" t="s">
        <v>117</v>
      </c>
      <c r="S78" s="185" t="s">
        <v>70</v>
      </c>
      <c r="T78" s="189" t="s">
        <v>2533</v>
      </c>
      <c r="U78" s="185" t="s">
        <v>682</v>
      </c>
      <c r="V78" s="341">
        <v>2354</v>
      </c>
      <c r="W78" s="341">
        <v>681</v>
      </c>
      <c r="X78" s="341">
        <v>1603074</v>
      </c>
      <c r="Y78" s="190">
        <v>1795442.88</v>
      </c>
      <c r="Z78" s="185"/>
      <c r="AA78" s="185">
        <v>2017</v>
      </c>
      <c r="AB78" s="206"/>
    </row>
    <row r="79" spans="1:28" ht="13.15" customHeight="1">
      <c r="A79" s="185" t="s">
        <v>2671</v>
      </c>
      <c r="B79" s="185" t="s">
        <v>94</v>
      </c>
      <c r="C79" s="185" t="s">
        <v>2537</v>
      </c>
      <c r="D79" s="185" t="s">
        <v>576</v>
      </c>
      <c r="E79" s="200"/>
      <c r="F79" s="146" t="s">
        <v>2538</v>
      </c>
      <c r="G79" s="200"/>
      <c r="H79" s="185" t="s">
        <v>2539</v>
      </c>
      <c r="I79" s="200"/>
      <c r="J79" s="185" t="s">
        <v>127</v>
      </c>
      <c r="K79" s="200"/>
      <c r="L79" s="188" t="s">
        <v>99</v>
      </c>
      <c r="M79" s="185">
        <v>230000000</v>
      </c>
      <c r="N79" s="185" t="s">
        <v>100</v>
      </c>
      <c r="O79" s="146" t="s">
        <v>78</v>
      </c>
      <c r="P79" s="185" t="s">
        <v>112</v>
      </c>
      <c r="Q79" s="185" t="s">
        <v>103</v>
      </c>
      <c r="R79" s="146" t="s">
        <v>117</v>
      </c>
      <c r="S79" s="185" t="s">
        <v>70</v>
      </c>
      <c r="T79" s="189" t="s">
        <v>2473</v>
      </c>
      <c r="U79" s="185" t="s">
        <v>105</v>
      </c>
      <c r="V79" s="341">
        <v>104</v>
      </c>
      <c r="W79" s="341">
        <v>700</v>
      </c>
      <c r="X79" s="341">
        <v>72800</v>
      </c>
      <c r="Y79" s="190">
        <v>81536</v>
      </c>
      <c r="Z79" s="185" t="s">
        <v>579</v>
      </c>
      <c r="AA79" s="185">
        <v>2017</v>
      </c>
      <c r="AB79" s="206"/>
    </row>
    <row r="80" spans="1:28" ht="13.15" customHeight="1">
      <c r="A80" s="185" t="s">
        <v>2672</v>
      </c>
      <c r="B80" s="185" t="s">
        <v>94</v>
      </c>
      <c r="C80" s="185" t="s">
        <v>2537</v>
      </c>
      <c r="D80" s="185" t="s">
        <v>576</v>
      </c>
      <c r="E80" s="200"/>
      <c r="F80" s="146" t="s">
        <v>2538</v>
      </c>
      <c r="G80" s="200"/>
      <c r="H80" s="185" t="s">
        <v>2540</v>
      </c>
      <c r="I80" s="200"/>
      <c r="J80" s="185" t="s">
        <v>127</v>
      </c>
      <c r="K80" s="200"/>
      <c r="L80" s="188" t="s">
        <v>99</v>
      </c>
      <c r="M80" s="185">
        <v>230000000</v>
      </c>
      <c r="N80" s="185" t="s">
        <v>100</v>
      </c>
      <c r="O80" s="146" t="s">
        <v>78</v>
      </c>
      <c r="P80" s="185" t="s">
        <v>112</v>
      </c>
      <c r="Q80" s="185" t="s">
        <v>103</v>
      </c>
      <c r="R80" s="146" t="s">
        <v>117</v>
      </c>
      <c r="S80" s="185" t="s">
        <v>70</v>
      </c>
      <c r="T80" s="189" t="s">
        <v>2473</v>
      </c>
      <c r="U80" s="185" t="s">
        <v>105</v>
      </c>
      <c r="V80" s="341">
        <v>7</v>
      </c>
      <c r="W80" s="341">
        <v>700</v>
      </c>
      <c r="X80" s="341">
        <v>4900</v>
      </c>
      <c r="Y80" s="190">
        <v>5488</v>
      </c>
      <c r="Z80" s="185" t="s">
        <v>579</v>
      </c>
      <c r="AA80" s="185">
        <v>2017</v>
      </c>
      <c r="AB80" s="206"/>
    </row>
    <row r="81" spans="1:28" ht="13.15" customHeight="1">
      <c r="A81" s="185" t="s">
        <v>2673</v>
      </c>
      <c r="B81" s="185" t="s">
        <v>94</v>
      </c>
      <c r="C81" s="185" t="s">
        <v>2674</v>
      </c>
      <c r="D81" s="185" t="s">
        <v>2542</v>
      </c>
      <c r="E81" s="200"/>
      <c r="F81" s="146" t="s">
        <v>2543</v>
      </c>
      <c r="G81" s="200"/>
      <c r="H81" s="185" t="s">
        <v>2544</v>
      </c>
      <c r="I81" s="200"/>
      <c r="J81" s="185" t="s">
        <v>127</v>
      </c>
      <c r="K81" s="200"/>
      <c r="L81" s="188" t="s">
        <v>99</v>
      </c>
      <c r="M81" s="185">
        <v>230000000</v>
      </c>
      <c r="N81" s="185" t="s">
        <v>100</v>
      </c>
      <c r="O81" s="146" t="s">
        <v>78</v>
      </c>
      <c r="P81" s="185" t="s">
        <v>112</v>
      </c>
      <c r="Q81" s="185" t="s">
        <v>103</v>
      </c>
      <c r="R81" s="146" t="s">
        <v>117</v>
      </c>
      <c r="S81" s="185" t="s">
        <v>70</v>
      </c>
      <c r="T81" s="189" t="s">
        <v>2473</v>
      </c>
      <c r="U81" s="185" t="s">
        <v>105</v>
      </c>
      <c r="V81" s="341">
        <v>57</v>
      </c>
      <c r="W81" s="341">
        <v>1580</v>
      </c>
      <c r="X81" s="341">
        <v>90060</v>
      </c>
      <c r="Y81" s="190">
        <v>100867.2</v>
      </c>
      <c r="Z81" s="185" t="s">
        <v>579</v>
      </c>
      <c r="AA81" s="185">
        <v>2017</v>
      </c>
      <c r="AB81" s="206"/>
    </row>
    <row r="82" spans="1:28" ht="13.15" customHeight="1">
      <c r="A82" s="185" t="s">
        <v>2675</v>
      </c>
      <c r="B82" s="185" t="s">
        <v>94</v>
      </c>
      <c r="C82" s="185" t="s">
        <v>2545</v>
      </c>
      <c r="D82" s="185" t="s">
        <v>114</v>
      </c>
      <c r="E82" s="200"/>
      <c r="F82" s="146" t="s">
        <v>2546</v>
      </c>
      <c r="G82" s="200"/>
      <c r="H82" s="185" t="s">
        <v>2547</v>
      </c>
      <c r="I82" s="200"/>
      <c r="J82" s="185" t="s">
        <v>66</v>
      </c>
      <c r="K82" s="200"/>
      <c r="L82" s="188" t="s">
        <v>99</v>
      </c>
      <c r="M82" s="185">
        <v>230000000</v>
      </c>
      <c r="N82" s="185" t="s">
        <v>100</v>
      </c>
      <c r="O82" s="146" t="s">
        <v>78</v>
      </c>
      <c r="P82" s="185" t="s">
        <v>112</v>
      </c>
      <c r="Q82" s="185" t="s">
        <v>103</v>
      </c>
      <c r="R82" s="146" t="s">
        <v>117</v>
      </c>
      <c r="S82" s="185" t="s">
        <v>70</v>
      </c>
      <c r="T82" s="189" t="s">
        <v>2476</v>
      </c>
      <c r="U82" s="185" t="s">
        <v>134</v>
      </c>
      <c r="V82" s="341">
        <v>60</v>
      </c>
      <c r="W82" s="341">
        <v>550</v>
      </c>
      <c r="X82" s="341">
        <v>33000</v>
      </c>
      <c r="Y82" s="190">
        <v>36960</v>
      </c>
      <c r="Z82" s="185" t="s">
        <v>106</v>
      </c>
      <c r="AA82" s="185">
        <v>2017</v>
      </c>
      <c r="AB82" s="206"/>
    </row>
    <row r="83" spans="1:28" ht="13.15" customHeight="1">
      <c r="A83" s="185" t="s">
        <v>2676</v>
      </c>
      <c r="B83" s="185" t="s">
        <v>94</v>
      </c>
      <c r="C83" s="185" t="s">
        <v>2548</v>
      </c>
      <c r="D83" s="185" t="s">
        <v>207</v>
      </c>
      <c r="E83" s="200"/>
      <c r="F83" s="146" t="s">
        <v>2549</v>
      </c>
      <c r="G83" s="200"/>
      <c r="H83" s="185" t="s">
        <v>2550</v>
      </c>
      <c r="I83" s="200"/>
      <c r="J83" s="185" t="s">
        <v>66</v>
      </c>
      <c r="K83" s="200"/>
      <c r="L83" s="188" t="s">
        <v>99</v>
      </c>
      <c r="M83" s="185">
        <v>230000000</v>
      </c>
      <c r="N83" s="185" t="s">
        <v>100</v>
      </c>
      <c r="O83" s="146" t="s">
        <v>78</v>
      </c>
      <c r="P83" s="185" t="s">
        <v>112</v>
      </c>
      <c r="Q83" s="185" t="s">
        <v>103</v>
      </c>
      <c r="R83" s="146" t="s">
        <v>117</v>
      </c>
      <c r="S83" s="185" t="s">
        <v>70</v>
      </c>
      <c r="T83" s="189" t="s">
        <v>2473</v>
      </c>
      <c r="U83" s="185" t="s">
        <v>105</v>
      </c>
      <c r="V83" s="341">
        <v>77</v>
      </c>
      <c r="W83" s="341">
        <v>53923.199999999997</v>
      </c>
      <c r="X83" s="341">
        <v>4152086.4</v>
      </c>
      <c r="Y83" s="190">
        <v>4650336.7699999996</v>
      </c>
      <c r="Z83" s="185" t="s">
        <v>106</v>
      </c>
      <c r="AA83" s="185">
        <v>2017</v>
      </c>
      <c r="AB83" s="206"/>
    </row>
    <row r="84" spans="1:28" ht="13.15" customHeight="1">
      <c r="A84" s="185" t="s">
        <v>2677</v>
      </c>
      <c r="B84" s="185" t="s">
        <v>94</v>
      </c>
      <c r="C84" s="185" t="s">
        <v>2551</v>
      </c>
      <c r="D84" s="185" t="s">
        <v>207</v>
      </c>
      <c r="E84" s="200"/>
      <c r="F84" s="146" t="s">
        <v>2552</v>
      </c>
      <c r="G84" s="200"/>
      <c r="H84" s="185" t="s">
        <v>2553</v>
      </c>
      <c r="I84" s="200"/>
      <c r="J84" s="185" t="s">
        <v>66</v>
      </c>
      <c r="K84" s="200"/>
      <c r="L84" s="188" t="s">
        <v>99</v>
      </c>
      <c r="M84" s="185">
        <v>230000000</v>
      </c>
      <c r="N84" s="185" t="s">
        <v>100</v>
      </c>
      <c r="O84" s="146" t="s">
        <v>78</v>
      </c>
      <c r="P84" s="185" t="s">
        <v>112</v>
      </c>
      <c r="Q84" s="185" t="s">
        <v>103</v>
      </c>
      <c r="R84" s="146" t="s">
        <v>117</v>
      </c>
      <c r="S84" s="185" t="s">
        <v>70</v>
      </c>
      <c r="T84" s="189" t="s">
        <v>2473</v>
      </c>
      <c r="U84" s="185" t="s">
        <v>105</v>
      </c>
      <c r="V84" s="341">
        <v>20</v>
      </c>
      <c r="W84" s="341">
        <v>55267.06</v>
      </c>
      <c r="X84" s="341">
        <v>1105341.2</v>
      </c>
      <c r="Y84" s="190">
        <v>1237982.1399999999</v>
      </c>
      <c r="Z84" s="185" t="s">
        <v>106</v>
      </c>
      <c r="AA84" s="185">
        <v>2017</v>
      </c>
      <c r="AB84" s="206"/>
    </row>
    <row r="85" spans="1:28" ht="13.15" customHeight="1">
      <c r="A85" s="185" t="s">
        <v>2678</v>
      </c>
      <c r="B85" s="185" t="s">
        <v>94</v>
      </c>
      <c r="C85" s="185" t="s">
        <v>2554</v>
      </c>
      <c r="D85" s="185" t="s">
        <v>207</v>
      </c>
      <c r="E85" s="200"/>
      <c r="F85" s="146" t="s">
        <v>2555</v>
      </c>
      <c r="G85" s="200"/>
      <c r="H85" s="185" t="s">
        <v>2556</v>
      </c>
      <c r="I85" s="200"/>
      <c r="J85" s="185" t="s">
        <v>66</v>
      </c>
      <c r="K85" s="200"/>
      <c r="L85" s="188" t="s">
        <v>99</v>
      </c>
      <c r="M85" s="185">
        <v>230000000</v>
      </c>
      <c r="N85" s="185" t="s">
        <v>100</v>
      </c>
      <c r="O85" s="146" t="s">
        <v>78</v>
      </c>
      <c r="P85" s="185" t="s">
        <v>112</v>
      </c>
      <c r="Q85" s="185" t="s">
        <v>103</v>
      </c>
      <c r="R85" s="146" t="s">
        <v>117</v>
      </c>
      <c r="S85" s="185" t="s">
        <v>70</v>
      </c>
      <c r="T85" s="189" t="s">
        <v>2473</v>
      </c>
      <c r="U85" s="185" t="s">
        <v>105</v>
      </c>
      <c r="V85" s="341">
        <v>38</v>
      </c>
      <c r="W85" s="341">
        <v>52358.93</v>
      </c>
      <c r="X85" s="341">
        <v>1989639.34</v>
      </c>
      <c r="Y85" s="190">
        <v>2228396.06</v>
      </c>
      <c r="Z85" s="185" t="s">
        <v>106</v>
      </c>
      <c r="AA85" s="185">
        <v>2017</v>
      </c>
      <c r="AB85" s="206"/>
    </row>
    <row r="86" spans="1:28" ht="13.15" customHeight="1">
      <c r="A86" s="185" t="s">
        <v>2679</v>
      </c>
      <c r="B86" s="185" t="s">
        <v>94</v>
      </c>
      <c r="C86" s="185" t="s">
        <v>2557</v>
      </c>
      <c r="D86" s="185" t="s">
        <v>2558</v>
      </c>
      <c r="E86" s="200"/>
      <c r="F86" s="146" t="s">
        <v>2559</v>
      </c>
      <c r="G86" s="200"/>
      <c r="H86" s="185" t="s">
        <v>2560</v>
      </c>
      <c r="I86" s="200"/>
      <c r="J86" s="185" t="s">
        <v>66</v>
      </c>
      <c r="K86" s="200"/>
      <c r="L86" s="188" t="s">
        <v>99</v>
      </c>
      <c r="M86" s="185">
        <v>230000000</v>
      </c>
      <c r="N86" s="185" t="s">
        <v>100</v>
      </c>
      <c r="O86" s="146" t="s">
        <v>78</v>
      </c>
      <c r="P86" s="185" t="s">
        <v>112</v>
      </c>
      <c r="Q86" s="185" t="s">
        <v>103</v>
      </c>
      <c r="R86" s="146" t="s">
        <v>117</v>
      </c>
      <c r="S86" s="185" t="s">
        <v>70</v>
      </c>
      <c r="T86" s="189" t="s">
        <v>2473</v>
      </c>
      <c r="U86" s="185" t="s">
        <v>105</v>
      </c>
      <c r="V86" s="341">
        <v>4</v>
      </c>
      <c r="W86" s="341">
        <v>33300</v>
      </c>
      <c r="X86" s="341">
        <v>133200</v>
      </c>
      <c r="Y86" s="190">
        <v>149184</v>
      </c>
      <c r="Z86" s="185" t="s">
        <v>106</v>
      </c>
      <c r="AA86" s="185">
        <v>2017</v>
      </c>
      <c r="AB86" s="206"/>
    </row>
    <row r="87" spans="1:28" ht="13.15" customHeight="1">
      <c r="A87" s="185" t="s">
        <v>2680</v>
      </c>
      <c r="B87" s="185" t="s">
        <v>94</v>
      </c>
      <c r="C87" s="185" t="s">
        <v>119</v>
      </c>
      <c r="D87" s="185" t="s">
        <v>120</v>
      </c>
      <c r="E87" s="200"/>
      <c r="F87" s="146" t="s">
        <v>121</v>
      </c>
      <c r="G87" s="200"/>
      <c r="H87" s="185" t="s">
        <v>2562</v>
      </c>
      <c r="I87" s="200"/>
      <c r="J87" s="185" t="s">
        <v>66</v>
      </c>
      <c r="K87" s="200"/>
      <c r="L87" s="188" t="s">
        <v>99</v>
      </c>
      <c r="M87" s="185">
        <v>230000000</v>
      </c>
      <c r="N87" s="185" t="s">
        <v>100</v>
      </c>
      <c r="O87" s="146" t="s">
        <v>78</v>
      </c>
      <c r="P87" s="185" t="s">
        <v>112</v>
      </c>
      <c r="Q87" s="185" t="s">
        <v>103</v>
      </c>
      <c r="R87" s="146" t="s">
        <v>117</v>
      </c>
      <c r="S87" s="185" t="s">
        <v>70</v>
      </c>
      <c r="T87" s="189" t="s">
        <v>2473</v>
      </c>
      <c r="U87" s="185" t="s">
        <v>105</v>
      </c>
      <c r="V87" s="341">
        <v>3108</v>
      </c>
      <c r="W87" s="341">
        <v>12500</v>
      </c>
      <c r="X87" s="341">
        <v>38850000</v>
      </c>
      <c r="Y87" s="190">
        <v>43512000</v>
      </c>
      <c r="Z87" s="185" t="s">
        <v>106</v>
      </c>
      <c r="AA87" s="185">
        <v>2017</v>
      </c>
      <c r="AB87" s="206"/>
    </row>
    <row r="88" spans="1:28" ht="13.15" customHeight="1">
      <c r="A88" s="185" t="s">
        <v>2681</v>
      </c>
      <c r="B88" s="185" t="s">
        <v>94</v>
      </c>
      <c r="C88" s="185" t="s">
        <v>2563</v>
      </c>
      <c r="D88" s="185" t="s">
        <v>2564</v>
      </c>
      <c r="E88" s="200"/>
      <c r="F88" s="146" t="s">
        <v>2565</v>
      </c>
      <c r="G88" s="200"/>
      <c r="H88" s="185" t="s">
        <v>2566</v>
      </c>
      <c r="I88" s="200"/>
      <c r="J88" s="185" t="s">
        <v>66</v>
      </c>
      <c r="K88" s="200"/>
      <c r="L88" s="188" t="s">
        <v>99</v>
      </c>
      <c r="M88" s="185">
        <v>230000000</v>
      </c>
      <c r="N88" s="185" t="s">
        <v>100</v>
      </c>
      <c r="O88" s="146" t="s">
        <v>78</v>
      </c>
      <c r="P88" s="185" t="s">
        <v>112</v>
      </c>
      <c r="Q88" s="185" t="s">
        <v>103</v>
      </c>
      <c r="R88" s="146" t="s">
        <v>117</v>
      </c>
      <c r="S88" s="185" t="s">
        <v>70</v>
      </c>
      <c r="T88" s="189" t="s">
        <v>2473</v>
      </c>
      <c r="U88" s="185" t="s">
        <v>105</v>
      </c>
      <c r="V88" s="341">
        <v>2</v>
      </c>
      <c r="W88" s="341">
        <v>685000</v>
      </c>
      <c r="X88" s="341">
        <v>1370000</v>
      </c>
      <c r="Y88" s="190">
        <v>1534400</v>
      </c>
      <c r="Z88" s="185" t="s">
        <v>106</v>
      </c>
      <c r="AA88" s="185">
        <v>2017</v>
      </c>
      <c r="AB88" s="206"/>
    </row>
    <row r="89" spans="1:28" ht="13.15" customHeight="1">
      <c r="A89" s="185" t="s">
        <v>2682</v>
      </c>
      <c r="B89" s="185" t="s">
        <v>94</v>
      </c>
      <c r="C89" s="185" t="s">
        <v>2568</v>
      </c>
      <c r="D89" s="185" t="s">
        <v>2564</v>
      </c>
      <c r="E89" s="200"/>
      <c r="F89" s="146" t="s">
        <v>2569</v>
      </c>
      <c r="G89" s="200"/>
      <c r="H89" s="185" t="s">
        <v>2570</v>
      </c>
      <c r="I89" s="200"/>
      <c r="J89" s="185" t="s">
        <v>66</v>
      </c>
      <c r="K89" s="200"/>
      <c r="L89" s="188" t="s">
        <v>99</v>
      </c>
      <c r="M89" s="185">
        <v>230000000</v>
      </c>
      <c r="N89" s="185" t="s">
        <v>100</v>
      </c>
      <c r="O89" s="146" t="s">
        <v>78</v>
      </c>
      <c r="P89" s="185" t="s">
        <v>112</v>
      </c>
      <c r="Q89" s="185" t="s">
        <v>103</v>
      </c>
      <c r="R89" s="146" t="s">
        <v>117</v>
      </c>
      <c r="S89" s="185" t="s">
        <v>70</v>
      </c>
      <c r="T89" s="189" t="s">
        <v>2473</v>
      </c>
      <c r="U89" s="185" t="s">
        <v>105</v>
      </c>
      <c r="V89" s="341">
        <v>9</v>
      </c>
      <c r="W89" s="341">
        <v>690000</v>
      </c>
      <c r="X89" s="341">
        <v>6210000</v>
      </c>
      <c r="Y89" s="190">
        <v>6955200</v>
      </c>
      <c r="Z89" s="185" t="s">
        <v>106</v>
      </c>
      <c r="AA89" s="185">
        <v>2017</v>
      </c>
      <c r="AB89" s="206"/>
    </row>
    <row r="90" spans="1:28" ht="13.15" customHeight="1">
      <c r="A90" s="185" t="s">
        <v>2683</v>
      </c>
      <c r="B90" s="185" t="s">
        <v>94</v>
      </c>
      <c r="C90" s="185" t="s">
        <v>2571</v>
      </c>
      <c r="D90" s="185" t="s">
        <v>2572</v>
      </c>
      <c r="E90" s="200"/>
      <c r="F90" s="146" t="s">
        <v>2573</v>
      </c>
      <c r="G90" s="200"/>
      <c r="H90" s="185" t="s">
        <v>2574</v>
      </c>
      <c r="I90" s="200"/>
      <c r="J90" s="185" t="s">
        <v>66</v>
      </c>
      <c r="K90" s="200"/>
      <c r="L90" s="188" t="s">
        <v>99</v>
      </c>
      <c r="M90" s="185">
        <v>230000000</v>
      </c>
      <c r="N90" s="185" t="s">
        <v>100</v>
      </c>
      <c r="O90" s="146" t="s">
        <v>78</v>
      </c>
      <c r="P90" s="185" t="s">
        <v>112</v>
      </c>
      <c r="Q90" s="185" t="s">
        <v>103</v>
      </c>
      <c r="R90" s="146" t="s">
        <v>117</v>
      </c>
      <c r="S90" s="185" t="s">
        <v>70</v>
      </c>
      <c r="T90" s="189" t="s">
        <v>2473</v>
      </c>
      <c r="U90" s="185" t="s">
        <v>105</v>
      </c>
      <c r="V90" s="341">
        <v>10</v>
      </c>
      <c r="W90" s="341">
        <v>175000</v>
      </c>
      <c r="X90" s="341">
        <v>1750000</v>
      </c>
      <c r="Y90" s="190">
        <v>1960000</v>
      </c>
      <c r="Z90" s="185" t="s">
        <v>106</v>
      </c>
      <c r="AA90" s="185">
        <v>2017</v>
      </c>
      <c r="AB90" s="206"/>
    </row>
    <row r="91" spans="1:28" ht="13.15" customHeight="1">
      <c r="A91" s="185" t="s">
        <v>2684</v>
      </c>
      <c r="B91" s="185" t="s">
        <v>94</v>
      </c>
      <c r="C91" s="185" t="s">
        <v>2575</v>
      </c>
      <c r="D91" s="185" t="s">
        <v>2576</v>
      </c>
      <c r="E91" s="200"/>
      <c r="F91" s="146" t="s">
        <v>2577</v>
      </c>
      <c r="G91" s="200"/>
      <c r="H91" s="185" t="s">
        <v>2578</v>
      </c>
      <c r="I91" s="200"/>
      <c r="J91" s="185" t="s">
        <v>66</v>
      </c>
      <c r="K91" s="200"/>
      <c r="L91" s="188" t="s">
        <v>99</v>
      </c>
      <c r="M91" s="185">
        <v>230000000</v>
      </c>
      <c r="N91" s="185" t="s">
        <v>100</v>
      </c>
      <c r="O91" s="146" t="s">
        <v>78</v>
      </c>
      <c r="P91" s="185" t="s">
        <v>112</v>
      </c>
      <c r="Q91" s="185" t="s">
        <v>103</v>
      </c>
      <c r="R91" s="146" t="s">
        <v>117</v>
      </c>
      <c r="S91" s="185" t="s">
        <v>70</v>
      </c>
      <c r="T91" s="189" t="s">
        <v>2473</v>
      </c>
      <c r="U91" s="185" t="s">
        <v>105</v>
      </c>
      <c r="V91" s="341">
        <v>745</v>
      </c>
      <c r="W91" s="341">
        <v>15305</v>
      </c>
      <c r="X91" s="341">
        <v>11402225</v>
      </c>
      <c r="Y91" s="190">
        <v>12770492</v>
      </c>
      <c r="Z91" s="185" t="s">
        <v>106</v>
      </c>
      <c r="AA91" s="185">
        <v>2017</v>
      </c>
      <c r="AB91" s="206"/>
    </row>
    <row r="92" spans="1:28" ht="13.15" customHeight="1">
      <c r="A92" s="185" t="s">
        <v>2685</v>
      </c>
      <c r="B92" s="185" t="s">
        <v>94</v>
      </c>
      <c r="C92" s="185" t="s">
        <v>2579</v>
      </c>
      <c r="D92" s="185" t="s">
        <v>2580</v>
      </c>
      <c r="E92" s="200"/>
      <c r="F92" s="146" t="s">
        <v>2581</v>
      </c>
      <c r="G92" s="200"/>
      <c r="H92" s="185" t="s">
        <v>2582</v>
      </c>
      <c r="I92" s="200"/>
      <c r="J92" s="185" t="s">
        <v>66</v>
      </c>
      <c r="K92" s="200"/>
      <c r="L92" s="188" t="s">
        <v>99</v>
      </c>
      <c r="M92" s="185">
        <v>230000000</v>
      </c>
      <c r="N92" s="185" t="s">
        <v>100</v>
      </c>
      <c r="O92" s="146" t="s">
        <v>78</v>
      </c>
      <c r="P92" s="185" t="s">
        <v>112</v>
      </c>
      <c r="Q92" s="185" t="s">
        <v>103</v>
      </c>
      <c r="R92" s="146" t="s">
        <v>117</v>
      </c>
      <c r="S92" s="185" t="s">
        <v>70</v>
      </c>
      <c r="T92" s="189" t="s">
        <v>2476</v>
      </c>
      <c r="U92" s="185" t="s">
        <v>134</v>
      </c>
      <c r="V92" s="341">
        <v>600</v>
      </c>
      <c r="W92" s="341">
        <v>289.29000000000002</v>
      </c>
      <c r="X92" s="341">
        <v>173574</v>
      </c>
      <c r="Y92" s="190">
        <v>194402.88</v>
      </c>
      <c r="Z92" s="185" t="s">
        <v>106</v>
      </c>
      <c r="AA92" s="185">
        <v>2017</v>
      </c>
      <c r="AB92" s="206"/>
    </row>
    <row r="93" spans="1:28" ht="13.15" customHeight="1">
      <c r="A93" s="185" t="s">
        <v>2686</v>
      </c>
      <c r="B93" s="185" t="s">
        <v>94</v>
      </c>
      <c r="C93" s="185" t="s">
        <v>2583</v>
      </c>
      <c r="D93" s="185" t="s">
        <v>2580</v>
      </c>
      <c r="E93" s="200"/>
      <c r="F93" s="146" t="s">
        <v>2584</v>
      </c>
      <c r="G93" s="200"/>
      <c r="H93" s="185" t="s">
        <v>2585</v>
      </c>
      <c r="I93" s="200"/>
      <c r="J93" s="185" t="s">
        <v>66</v>
      </c>
      <c r="K93" s="200"/>
      <c r="L93" s="188" t="s">
        <v>99</v>
      </c>
      <c r="M93" s="185">
        <v>230000000</v>
      </c>
      <c r="N93" s="185" t="s">
        <v>100</v>
      </c>
      <c r="O93" s="146" t="s">
        <v>78</v>
      </c>
      <c r="P93" s="185" t="s">
        <v>112</v>
      </c>
      <c r="Q93" s="185" t="s">
        <v>103</v>
      </c>
      <c r="R93" s="146" t="s">
        <v>117</v>
      </c>
      <c r="S93" s="185" t="s">
        <v>70</v>
      </c>
      <c r="T93" s="189" t="s">
        <v>2476</v>
      </c>
      <c r="U93" s="185" t="s">
        <v>134</v>
      </c>
      <c r="V93" s="341">
        <v>330</v>
      </c>
      <c r="W93" s="341">
        <v>534.28</v>
      </c>
      <c r="X93" s="341">
        <v>176312.4</v>
      </c>
      <c r="Y93" s="190">
        <v>197469.89</v>
      </c>
      <c r="Z93" s="185" t="s">
        <v>106</v>
      </c>
      <c r="AA93" s="185">
        <v>2017</v>
      </c>
      <c r="AB93" s="206"/>
    </row>
    <row r="94" spans="1:28" ht="13.15" customHeight="1">
      <c r="A94" s="185" t="s">
        <v>2687</v>
      </c>
      <c r="B94" s="185" t="s">
        <v>94</v>
      </c>
      <c r="C94" s="185" t="s">
        <v>2586</v>
      </c>
      <c r="D94" s="185" t="s">
        <v>203</v>
      </c>
      <c r="E94" s="200"/>
      <c r="F94" s="146" t="s">
        <v>2587</v>
      </c>
      <c r="G94" s="200"/>
      <c r="H94" s="185" t="s">
        <v>2588</v>
      </c>
      <c r="I94" s="200"/>
      <c r="J94" s="185" t="s">
        <v>66</v>
      </c>
      <c r="K94" s="200"/>
      <c r="L94" s="188" t="s">
        <v>99</v>
      </c>
      <c r="M94" s="185">
        <v>230000000</v>
      </c>
      <c r="N94" s="185" t="s">
        <v>100</v>
      </c>
      <c r="O94" s="146" t="s">
        <v>78</v>
      </c>
      <c r="P94" s="185" t="s">
        <v>112</v>
      </c>
      <c r="Q94" s="185" t="s">
        <v>103</v>
      </c>
      <c r="R94" s="146" t="s">
        <v>117</v>
      </c>
      <c r="S94" s="185" t="s">
        <v>70</v>
      </c>
      <c r="T94" s="189" t="s">
        <v>2589</v>
      </c>
      <c r="U94" s="185" t="s">
        <v>2590</v>
      </c>
      <c r="V94" s="341">
        <v>0.3</v>
      </c>
      <c r="W94" s="341">
        <v>41205</v>
      </c>
      <c r="X94" s="341">
        <v>12361.5</v>
      </c>
      <c r="Y94" s="190">
        <v>13844.88</v>
      </c>
      <c r="Z94" s="185" t="s">
        <v>106</v>
      </c>
      <c r="AA94" s="185">
        <v>2017</v>
      </c>
      <c r="AB94" s="206"/>
    </row>
    <row r="95" spans="1:28" ht="13.15" customHeight="1">
      <c r="A95" s="185" t="s">
        <v>2688</v>
      </c>
      <c r="B95" s="185" t="s">
        <v>94</v>
      </c>
      <c r="C95" s="185" t="s">
        <v>2591</v>
      </c>
      <c r="D95" s="185" t="s">
        <v>2592</v>
      </c>
      <c r="E95" s="200"/>
      <c r="F95" s="146" t="s">
        <v>2593</v>
      </c>
      <c r="G95" s="200"/>
      <c r="H95" s="185" t="s">
        <v>2594</v>
      </c>
      <c r="I95" s="200"/>
      <c r="J95" s="185" t="s">
        <v>127</v>
      </c>
      <c r="K95" s="200"/>
      <c r="L95" s="188" t="s">
        <v>111</v>
      </c>
      <c r="M95" s="185">
        <v>230000000</v>
      </c>
      <c r="N95" s="185" t="s">
        <v>100</v>
      </c>
      <c r="O95" s="146" t="s">
        <v>78</v>
      </c>
      <c r="P95" s="185" t="s">
        <v>112</v>
      </c>
      <c r="Q95" s="185" t="s">
        <v>103</v>
      </c>
      <c r="R95" s="146" t="s">
        <v>113</v>
      </c>
      <c r="S95" s="185" t="s">
        <v>2595</v>
      </c>
      <c r="T95" s="189" t="s">
        <v>2476</v>
      </c>
      <c r="U95" s="185" t="s">
        <v>134</v>
      </c>
      <c r="V95" s="341">
        <v>1500</v>
      </c>
      <c r="W95" s="341">
        <v>424.11</v>
      </c>
      <c r="X95" s="341">
        <v>636165</v>
      </c>
      <c r="Y95" s="190">
        <v>712504.8</v>
      </c>
      <c r="Z95" s="185"/>
      <c r="AA95" s="185">
        <v>2017</v>
      </c>
      <c r="AB95" s="206"/>
    </row>
    <row r="96" spans="1:28" ht="13.15" customHeight="1">
      <c r="A96" s="185" t="s">
        <v>2689</v>
      </c>
      <c r="B96" s="185" t="s">
        <v>94</v>
      </c>
      <c r="C96" s="185" t="s">
        <v>2596</v>
      </c>
      <c r="D96" s="185" t="s">
        <v>2597</v>
      </c>
      <c r="E96" s="200"/>
      <c r="F96" s="146" t="s">
        <v>2598</v>
      </c>
      <c r="G96" s="200"/>
      <c r="H96" s="185" t="s">
        <v>2599</v>
      </c>
      <c r="I96" s="200"/>
      <c r="J96" s="185" t="s">
        <v>127</v>
      </c>
      <c r="K96" s="200"/>
      <c r="L96" s="188" t="s">
        <v>111</v>
      </c>
      <c r="M96" s="185">
        <v>230000000</v>
      </c>
      <c r="N96" s="185" t="s">
        <v>100</v>
      </c>
      <c r="O96" s="146" t="s">
        <v>78</v>
      </c>
      <c r="P96" s="185" t="s">
        <v>112</v>
      </c>
      <c r="Q96" s="185" t="s">
        <v>103</v>
      </c>
      <c r="R96" s="146" t="s">
        <v>113</v>
      </c>
      <c r="S96" s="185" t="s">
        <v>70</v>
      </c>
      <c r="T96" s="189" t="s">
        <v>2473</v>
      </c>
      <c r="U96" s="185" t="s">
        <v>105</v>
      </c>
      <c r="V96" s="341">
        <v>2</v>
      </c>
      <c r="W96" s="341">
        <v>676339.29</v>
      </c>
      <c r="X96" s="341">
        <v>1352678.58</v>
      </c>
      <c r="Y96" s="190">
        <v>1515000.01</v>
      </c>
      <c r="Z96" s="185"/>
      <c r="AA96" s="185">
        <v>2017</v>
      </c>
      <c r="AB96" s="206"/>
    </row>
    <row r="97" spans="1:28" ht="13.15" customHeight="1">
      <c r="A97" s="185" t="s">
        <v>2690</v>
      </c>
      <c r="B97" s="185" t="s">
        <v>94</v>
      </c>
      <c r="C97" s="185" t="s">
        <v>2600</v>
      </c>
      <c r="D97" s="185" t="s">
        <v>2601</v>
      </c>
      <c r="E97" s="200"/>
      <c r="F97" s="146" t="s">
        <v>2602</v>
      </c>
      <c r="G97" s="200"/>
      <c r="H97" s="185" t="s">
        <v>2603</v>
      </c>
      <c r="I97" s="200"/>
      <c r="J97" s="185" t="s">
        <v>127</v>
      </c>
      <c r="K97" s="200"/>
      <c r="L97" s="188" t="s">
        <v>111</v>
      </c>
      <c r="M97" s="185">
        <v>230000000</v>
      </c>
      <c r="N97" s="185" t="s">
        <v>100</v>
      </c>
      <c r="O97" s="146" t="s">
        <v>78</v>
      </c>
      <c r="P97" s="185" t="s">
        <v>112</v>
      </c>
      <c r="Q97" s="185" t="s">
        <v>103</v>
      </c>
      <c r="R97" s="146" t="s">
        <v>113</v>
      </c>
      <c r="S97" s="185" t="s">
        <v>70</v>
      </c>
      <c r="T97" s="189" t="s">
        <v>2473</v>
      </c>
      <c r="U97" s="185" t="s">
        <v>105</v>
      </c>
      <c r="V97" s="341">
        <v>8</v>
      </c>
      <c r="W97" s="341">
        <v>93750</v>
      </c>
      <c r="X97" s="341">
        <v>750000</v>
      </c>
      <c r="Y97" s="190">
        <v>840000</v>
      </c>
      <c r="Z97" s="185"/>
      <c r="AA97" s="185">
        <v>2017</v>
      </c>
      <c r="AB97" s="206"/>
    </row>
    <row r="98" spans="1:28" ht="13.15" customHeight="1">
      <c r="A98" s="185" t="s">
        <v>2691</v>
      </c>
      <c r="B98" s="185" t="s">
        <v>94</v>
      </c>
      <c r="C98" s="185" t="s">
        <v>2604</v>
      </c>
      <c r="D98" s="185" t="s">
        <v>2605</v>
      </c>
      <c r="E98" s="200"/>
      <c r="F98" s="146" t="s">
        <v>2606</v>
      </c>
      <c r="G98" s="200"/>
      <c r="H98" s="185" t="s">
        <v>2607</v>
      </c>
      <c r="I98" s="200"/>
      <c r="J98" s="185" t="s">
        <v>127</v>
      </c>
      <c r="K98" s="200"/>
      <c r="L98" s="188" t="s">
        <v>111</v>
      </c>
      <c r="M98" s="185">
        <v>230000000</v>
      </c>
      <c r="N98" s="185" t="s">
        <v>100</v>
      </c>
      <c r="O98" s="146" t="s">
        <v>78</v>
      </c>
      <c r="P98" s="185" t="s">
        <v>112</v>
      </c>
      <c r="Q98" s="185" t="s">
        <v>103</v>
      </c>
      <c r="R98" s="146" t="s">
        <v>113</v>
      </c>
      <c r="S98" s="185" t="s">
        <v>70</v>
      </c>
      <c r="T98" s="189" t="s">
        <v>2475</v>
      </c>
      <c r="U98" s="185" t="s">
        <v>128</v>
      </c>
      <c r="V98" s="341">
        <v>2</v>
      </c>
      <c r="W98" s="341">
        <v>798017</v>
      </c>
      <c r="X98" s="341">
        <v>1596034</v>
      </c>
      <c r="Y98" s="190">
        <v>1787558.08</v>
      </c>
      <c r="Z98" s="185"/>
      <c r="AA98" s="185">
        <v>2017</v>
      </c>
      <c r="AB98" s="206"/>
    </row>
    <row r="99" spans="1:28" ht="13.15" customHeight="1">
      <c r="A99" s="185" t="s">
        <v>2692</v>
      </c>
      <c r="B99" s="185" t="s">
        <v>94</v>
      </c>
      <c r="C99" s="185" t="s">
        <v>2608</v>
      </c>
      <c r="D99" s="185" t="s">
        <v>2609</v>
      </c>
      <c r="E99" s="200"/>
      <c r="F99" s="146" t="s">
        <v>2610</v>
      </c>
      <c r="G99" s="200"/>
      <c r="H99" s="185" t="s">
        <v>2611</v>
      </c>
      <c r="I99" s="200"/>
      <c r="J99" s="185" t="s">
        <v>127</v>
      </c>
      <c r="K99" s="200"/>
      <c r="L99" s="188" t="s">
        <v>111</v>
      </c>
      <c r="M99" s="185">
        <v>230000000</v>
      </c>
      <c r="N99" s="185" t="s">
        <v>100</v>
      </c>
      <c r="O99" s="146" t="s">
        <v>78</v>
      </c>
      <c r="P99" s="185" t="s">
        <v>112</v>
      </c>
      <c r="Q99" s="185" t="s">
        <v>103</v>
      </c>
      <c r="R99" s="146" t="s">
        <v>113</v>
      </c>
      <c r="S99" s="185" t="s">
        <v>70</v>
      </c>
      <c r="T99" s="189" t="s">
        <v>2473</v>
      </c>
      <c r="U99" s="185" t="s">
        <v>105</v>
      </c>
      <c r="V99" s="341">
        <v>25</v>
      </c>
      <c r="W99" s="341">
        <v>42357.14</v>
      </c>
      <c r="X99" s="341">
        <v>1058928.5</v>
      </c>
      <c r="Y99" s="190">
        <v>1185999.92</v>
      </c>
      <c r="Z99" s="185"/>
      <c r="AA99" s="185">
        <v>2017</v>
      </c>
      <c r="AB99" s="206"/>
    </row>
    <row r="100" spans="1:28" ht="13.15" customHeight="1">
      <c r="A100" s="185" t="s">
        <v>2693</v>
      </c>
      <c r="B100" s="185" t="s">
        <v>94</v>
      </c>
      <c r="C100" s="185" t="s">
        <v>2612</v>
      </c>
      <c r="D100" s="185" t="s">
        <v>2613</v>
      </c>
      <c r="E100" s="200"/>
      <c r="F100" s="146" t="s">
        <v>2614</v>
      </c>
      <c r="G100" s="200"/>
      <c r="H100" s="185" t="s">
        <v>2615</v>
      </c>
      <c r="I100" s="200"/>
      <c r="J100" s="185" t="s">
        <v>127</v>
      </c>
      <c r="K100" s="200"/>
      <c r="L100" s="188" t="s">
        <v>111</v>
      </c>
      <c r="M100" s="185">
        <v>230000000</v>
      </c>
      <c r="N100" s="185" t="s">
        <v>100</v>
      </c>
      <c r="O100" s="146" t="s">
        <v>78</v>
      </c>
      <c r="P100" s="185" t="s">
        <v>112</v>
      </c>
      <c r="Q100" s="185" t="s">
        <v>103</v>
      </c>
      <c r="R100" s="146" t="s">
        <v>113</v>
      </c>
      <c r="S100" s="185" t="s">
        <v>70</v>
      </c>
      <c r="T100" s="189" t="s">
        <v>2473</v>
      </c>
      <c r="U100" s="185" t="s">
        <v>105</v>
      </c>
      <c r="V100" s="341">
        <v>3</v>
      </c>
      <c r="W100" s="341">
        <v>15000</v>
      </c>
      <c r="X100" s="341">
        <v>45000</v>
      </c>
      <c r="Y100" s="190">
        <v>50400</v>
      </c>
      <c r="Z100" s="185"/>
      <c r="AA100" s="185">
        <v>2017</v>
      </c>
      <c r="AB100" s="206"/>
    </row>
    <row r="101" spans="1:28" ht="13.15" customHeight="1">
      <c r="A101" s="185" t="s">
        <v>2694</v>
      </c>
      <c r="B101" s="185" t="s">
        <v>94</v>
      </c>
      <c r="C101" s="185" t="s">
        <v>2616</v>
      </c>
      <c r="D101" s="185" t="s">
        <v>2617</v>
      </c>
      <c r="E101" s="200"/>
      <c r="F101" s="146" t="s">
        <v>2610</v>
      </c>
      <c r="G101" s="200"/>
      <c r="H101" s="185" t="s">
        <v>2618</v>
      </c>
      <c r="I101" s="200"/>
      <c r="J101" s="185" t="s">
        <v>127</v>
      </c>
      <c r="K101" s="200"/>
      <c r="L101" s="188" t="s">
        <v>111</v>
      </c>
      <c r="M101" s="185">
        <v>230000000</v>
      </c>
      <c r="N101" s="185" t="s">
        <v>100</v>
      </c>
      <c r="O101" s="146" t="s">
        <v>78</v>
      </c>
      <c r="P101" s="185" t="s">
        <v>112</v>
      </c>
      <c r="Q101" s="185" t="s">
        <v>103</v>
      </c>
      <c r="R101" s="146" t="s">
        <v>113</v>
      </c>
      <c r="S101" s="185" t="s">
        <v>70</v>
      </c>
      <c r="T101" s="189" t="s">
        <v>2473</v>
      </c>
      <c r="U101" s="185" t="s">
        <v>105</v>
      </c>
      <c r="V101" s="341">
        <v>3</v>
      </c>
      <c r="W101" s="341">
        <v>76340.179999999993</v>
      </c>
      <c r="X101" s="341">
        <v>229020.54</v>
      </c>
      <c r="Y101" s="190">
        <v>256503</v>
      </c>
      <c r="Z101" s="185"/>
      <c r="AA101" s="185">
        <v>2017</v>
      </c>
      <c r="AB101" s="206"/>
    </row>
    <row r="102" spans="1:28" ht="13.15" customHeight="1">
      <c r="A102" s="185" t="s">
        <v>2695</v>
      </c>
      <c r="B102" s="185" t="s">
        <v>94</v>
      </c>
      <c r="C102" s="185" t="s">
        <v>2616</v>
      </c>
      <c r="D102" s="185" t="s">
        <v>2617</v>
      </c>
      <c r="E102" s="200"/>
      <c r="F102" s="146" t="s">
        <v>2610</v>
      </c>
      <c r="G102" s="200"/>
      <c r="H102" s="185" t="s">
        <v>2619</v>
      </c>
      <c r="I102" s="200"/>
      <c r="J102" s="185" t="s">
        <v>127</v>
      </c>
      <c r="K102" s="200"/>
      <c r="L102" s="188" t="s">
        <v>111</v>
      </c>
      <c r="M102" s="185">
        <v>230000000</v>
      </c>
      <c r="N102" s="185" t="s">
        <v>100</v>
      </c>
      <c r="O102" s="146" t="s">
        <v>78</v>
      </c>
      <c r="P102" s="185" t="s">
        <v>112</v>
      </c>
      <c r="Q102" s="185" t="s">
        <v>103</v>
      </c>
      <c r="R102" s="146" t="s">
        <v>113</v>
      </c>
      <c r="S102" s="185" t="s">
        <v>70</v>
      </c>
      <c r="T102" s="189" t="s">
        <v>2473</v>
      </c>
      <c r="U102" s="185" t="s">
        <v>105</v>
      </c>
      <c r="V102" s="341">
        <v>3</v>
      </c>
      <c r="W102" s="341">
        <v>86680.36</v>
      </c>
      <c r="X102" s="341">
        <v>260041.08</v>
      </c>
      <c r="Y102" s="190">
        <v>291246.01</v>
      </c>
      <c r="Z102" s="185"/>
      <c r="AA102" s="185">
        <v>2017</v>
      </c>
      <c r="AB102" s="206"/>
    </row>
    <row r="103" spans="1:28" ht="13.15" customHeight="1">
      <c r="A103" s="185" t="s">
        <v>2696</v>
      </c>
      <c r="B103" s="185" t="s">
        <v>94</v>
      </c>
      <c r="C103" s="185" t="s">
        <v>156</v>
      </c>
      <c r="D103" s="185" t="s">
        <v>157</v>
      </c>
      <c r="E103" s="200"/>
      <c r="F103" s="146" t="s">
        <v>158</v>
      </c>
      <c r="G103" s="200"/>
      <c r="H103" s="185" t="s">
        <v>2620</v>
      </c>
      <c r="I103" s="200"/>
      <c r="J103" s="185" t="s">
        <v>127</v>
      </c>
      <c r="K103" s="200"/>
      <c r="L103" s="188" t="s">
        <v>111</v>
      </c>
      <c r="M103" s="185">
        <v>230000000</v>
      </c>
      <c r="N103" s="185" t="s">
        <v>100</v>
      </c>
      <c r="O103" s="146" t="s">
        <v>78</v>
      </c>
      <c r="P103" s="185" t="s">
        <v>112</v>
      </c>
      <c r="Q103" s="185" t="s">
        <v>103</v>
      </c>
      <c r="R103" s="146" t="s">
        <v>113</v>
      </c>
      <c r="S103" s="185" t="s">
        <v>70</v>
      </c>
      <c r="T103" s="189" t="s">
        <v>2473</v>
      </c>
      <c r="U103" s="185" t="s">
        <v>105</v>
      </c>
      <c r="V103" s="341">
        <v>4</v>
      </c>
      <c r="W103" s="341">
        <v>33500</v>
      </c>
      <c r="X103" s="341">
        <v>134000</v>
      </c>
      <c r="Y103" s="190">
        <v>150080</v>
      </c>
      <c r="Z103" s="185"/>
      <c r="AA103" s="185">
        <v>2017</v>
      </c>
      <c r="AB103" s="206"/>
    </row>
    <row r="104" spans="1:28" ht="13.15" customHeight="1">
      <c r="A104" s="185" t="s">
        <v>2697</v>
      </c>
      <c r="B104" s="185" t="s">
        <v>94</v>
      </c>
      <c r="C104" s="185" t="s">
        <v>2698</v>
      </c>
      <c r="D104" s="185" t="s">
        <v>2621</v>
      </c>
      <c r="E104" s="200"/>
      <c r="F104" s="146" t="s">
        <v>2622</v>
      </c>
      <c r="G104" s="200"/>
      <c r="H104" s="185" t="s">
        <v>2623</v>
      </c>
      <c r="I104" s="200"/>
      <c r="J104" s="185" t="s">
        <v>66</v>
      </c>
      <c r="K104" s="200"/>
      <c r="L104" s="188" t="s">
        <v>99</v>
      </c>
      <c r="M104" s="185">
        <v>230000000</v>
      </c>
      <c r="N104" s="185" t="s">
        <v>100</v>
      </c>
      <c r="O104" s="146" t="s">
        <v>78</v>
      </c>
      <c r="P104" s="185" t="s">
        <v>112</v>
      </c>
      <c r="Q104" s="185" t="s">
        <v>103</v>
      </c>
      <c r="R104" s="146" t="s">
        <v>113</v>
      </c>
      <c r="S104" s="185" t="s">
        <v>70</v>
      </c>
      <c r="T104" s="189" t="s">
        <v>2506</v>
      </c>
      <c r="U104" s="185" t="s">
        <v>275</v>
      </c>
      <c r="V104" s="341">
        <v>517</v>
      </c>
      <c r="W104" s="341">
        <v>14662.5</v>
      </c>
      <c r="X104" s="341">
        <v>7580512.5</v>
      </c>
      <c r="Y104" s="190">
        <v>8490174</v>
      </c>
      <c r="Z104" s="185" t="s">
        <v>106</v>
      </c>
      <c r="AA104" s="185">
        <v>2017</v>
      </c>
      <c r="AB104" s="206"/>
    </row>
    <row r="105" spans="1:28" ht="13.15" customHeight="1">
      <c r="A105" s="185" t="s">
        <v>2699</v>
      </c>
      <c r="B105" s="185" t="s">
        <v>94</v>
      </c>
      <c r="C105" s="185" t="s">
        <v>2624</v>
      </c>
      <c r="D105" s="185" t="s">
        <v>2625</v>
      </c>
      <c r="E105" s="200"/>
      <c r="F105" s="146" t="s">
        <v>2626</v>
      </c>
      <c r="G105" s="200"/>
      <c r="H105" s="185" t="s">
        <v>2627</v>
      </c>
      <c r="I105" s="200"/>
      <c r="J105" s="185" t="s">
        <v>127</v>
      </c>
      <c r="K105" s="200"/>
      <c r="L105" s="188" t="s">
        <v>2463</v>
      </c>
      <c r="M105" s="185">
        <v>230000000</v>
      </c>
      <c r="N105" s="185" t="s">
        <v>100</v>
      </c>
      <c r="O105" s="146" t="s">
        <v>78</v>
      </c>
      <c r="P105" s="185" t="s">
        <v>112</v>
      </c>
      <c r="Q105" s="185" t="s">
        <v>103</v>
      </c>
      <c r="R105" s="146" t="s">
        <v>113</v>
      </c>
      <c r="S105" s="185" t="s">
        <v>70</v>
      </c>
      <c r="T105" s="189" t="s">
        <v>2473</v>
      </c>
      <c r="U105" s="185" t="s">
        <v>105</v>
      </c>
      <c r="V105" s="341">
        <v>10</v>
      </c>
      <c r="W105" s="341">
        <v>40178.57</v>
      </c>
      <c r="X105" s="341">
        <v>401785.7</v>
      </c>
      <c r="Y105" s="190">
        <v>449999.98</v>
      </c>
      <c r="Z105" s="185" t="s">
        <v>579</v>
      </c>
      <c r="AA105" s="185">
        <v>2017</v>
      </c>
      <c r="AB105" s="206"/>
    </row>
    <row r="106" spans="1:28" ht="13.15" customHeight="1">
      <c r="A106" s="185" t="s">
        <v>2700</v>
      </c>
      <c r="B106" s="185" t="s">
        <v>94</v>
      </c>
      <c r="C106" s="185" t="s">
        <v>2628</v>
      </c>
      <c r="D106" s="185" t="s">
        <v>2629</v>
      </c>
      <c r="E106" s="200"/>
      <c r="F106" s="146" t="s">
        <v>2630</v>
      </c>
      <c r="G106" s="200"/>
      <c r="H106" s="185" t="s">
        <v>2631</v>
      </c>
      <c r="I106" s="200"/>
      <c r="J106" s="185" t="s">
        <v>127</v>
      </c>
      <c r="K106" s="200"/>
      <c r="L106" s="188" t="s">
        <v>2463</v>
      </c>
      <c r="M106" s="185">
        <v>230000000</v>
      </c>
      <c r="N106" s="185" t="s">
        <v>100</v>
      </c>
      <c r="O106" s="146" t="s">
        <v>78</v>
      </c>
      <c r="P106" s="185" t="s">
        <v>112</v>
      </c>
      <c r="Q106" s="185" t="s">
        <v>103</v>
      </c>
      <c r="R106" s="146" t="s">
        <v>113</v>
      </c>
      <c r="S106" s="185" t="s">
        <v>70</v>
      </c>
      <c r="T106" s="189" t="s">
        <v>2473</v>
      </c>
      <c r="U106" s="185" t="s">
        <v>105</v>
      </c>
      <c r="V106" s="341">
        <v>50</v>
      </c>
      <c r="W106" s="341">
        <v>7589.28</v>
      </c>
      <c r="X106" s="341">
        <v>379464</v>
      </c>
      <c r="Y106" s="190">
        <v>424999.67999999999</v>
      </c>
      <c r="Z106" s="185" t="s">
        <v>579</v>
      </c>
      <c r="AA106" s="185">
        <v>2017</v>
      </c>
      <c r="AB106" s="206"/>
    </row>
    <row r="107" spans="1:28" ht="13.15" customHeight="1">
      <c r="A107" s="185" t="s">
        <v>2701</v>
      </c>
      <c r="B107" s="185" t="s">
        <v>94</v>
      </c>
      <c r="C107" s="185" t="s">
        <v>2632</v>
      </c>
      <c r="D107" s="185" t="s">
        <v>2633</v>
      </c>
      <c r="E107" s="200"/>
      <c r="F107" s="146" t="s">
        <v>2634</v>
      </c>
      <c r="G107" s="200"/>
      <c r="H107" s="185" t="s">
        <v>2635</v>
      </c>
      <c r="I107" s="200"/>
      <c r="J107" s="185" t="s">
        <v>127</v>
      </c>
      <c r="K107" s="200"/>
      <c r="L107" s="188" t="s">
        <v>2463</v>
      </c>
      <c r="M107" s="185">
        <v>230000000</v>
      </c>
      <c r="N107" s="185" t="s">
        <v>100</v>
      </c>
      <c r="O107" s="146" t="s">
        <v>78</v>
      </c>
      <c r="P107" s="185" t="s">
        <v>112</v>
      </c>
      <c r="Q107" s="185" t="s">
        <v>103</v>
      </c>
      <c r="R107" s="146" t="s">
        <v>113</v>
      </c>
      <c r="S107" s="185" t="s">
        <v>70</v>
      </c>
      <c r="T107" s="189" t="s">
        <v>2473</v>
      </c>
      <c r="U107" s="185" t="s">
        <v>105</v>
      </c>
      <c r="V107" s="341">
        <v>651</v>
      </c>
      <c r="W107" s="341">
        <v>910.71</v>
      </c>
      <c r="X107" s="341">
        <v>592872.21</v>
      </c>
      <c r="Y107" s="190">
        <v>664016.88</v>
      </c>
      <c r="Z107" s="185" t="s">
        <v>579</v>
      </c>
      <c r="AA107" s="185">
        <v>2017</v>
      </c>
      <c r="AB107" s="206"/>
    </row>
    <row r="108" spans="1:28" ht="13.15" customHeight="1">
      <c r="A108" s="185" t="s">
        <v>2702</v>
      </c>
      <c r="B108" s="185" t="s">
        <v>94</v>
      </c>
      <c r="C108" s="185" t="s">
        <v>2636</v>
      </c>
      <c r="D108" s="185" t="s">
        <v>2637</v>
      </c>
      <c r="E108" s="200"/>
      <c r="F108" s="146" t="s">
        <v>2638</v>
      </c>
      <c r="G108" s="200"/>
      <c r="H108" s="185" t="s">
        <v>2639</v>
      </c>
      <c r="I108" s="200"/>
      <c r="J108" s="185" t="s">
        <v>127</v>
      </c>
      <c r="K108" s="200"/>
      <c r="L108" s="188" t="s">
        <v>2463</v>
      </c>
      <c r="M108" s="185">
        <v>230000000</v>
      </c>
      <c r="N108" s="185" t="s">
        <v>100</v>
      </c>
      <c r="O108" s="146" t="s">
        <v>78</v>
      </c>
      <c r="P108" s="185" t="s">
        <v>112</v>
      </c>
      <c r="Q108" s="185" t="s">
        <v>103</v>
      </c>
      <c r="R108" s="146" t="s">
        <v>113</v>
      </c>
      <c r="S108" s="185" t="s">
        <v>70</v>
      </c>
      <c r="T108" s="189" t="s">
        <v>2473</v>
      </c>
      <c r="U108" s="185" t="s">
        <v>105</v>
      </c>
      <c r="V108" s="341">
        <v>10</v>
      </c>
      <c r="W108" s="341">
        <v>13310.7</v>
      </c>
      <c r="X108" s="341">
        <v>133107</v>
      </c>
      <c r="Y108" s="190">
        <v>149079.84</v>
      </c>
      <c r="Z108" s="185" t="s">
        <v>106</v>
      </c>
      <c r="AA108" s="185">
        <v>2017</v>
      </c>
      <c r="AB108" s="206"/>
    </row>
    <row r="109" spans="1:28" ht="13.15" customHeight="1">
      <c r="A109" s="185" t="s">
        <v>2703</v>
      </c>
      <c r="B109" s="185" t="s">
        <v>94</v>
      </c>
      <c r="C109" s="185" t="s">
        <v>2640</v>
      </c>
      <c r="D109" s="185" t="s">
        <v>2641</v>
      </c>
      <c r="E109" s="200"/>
      <c r="F109" s="146" t="s">
        <v>2642</v>
      </c>
      <c r="G109" s="200"/>
      <c r="H109" s="185" t="s">
        <v>2643</v>
      </c>
      <c r="I109" s="200"/>
      <c r="J109" s="185" t="s">
        <v>66</v>
      </c>
      <c r="K109" s="200"/>
      <c r="L109" s="188" t="s">
        <v>99</v>
      </c>
      <c r="M109" s="185">
        <v>230000000</v>
      </c>
      <c r="N109" s="185" t="s">
        <v>100</v>
      </c>
      <c r="O109" s="146" t="s">
        <v>78</v>
      </c>
      <c r="P109" s="185" t="s">
        <v>112</v>
      </c>
      <c r="Q109" s="185" t="s">
        <v>103</v>
      </c>
      <c r="R109" s="146" t="s">
        <v>117</v>
      </c>
      <c r="S109" s="185" t="s">
        <v>70</v>
      </c>
      <c r="T109" s="189" t="s">
        <v>2533</v>
      </c>
      <c r="U109" s="185" t="s">
        <v>682</v>
      </c>
      <c r="V109" s="341">
        <v>5052</v>
      </c>
      <c r="W109" s="341">
        <v>2625</v>
      </c>
      <c r="X109" s="341">
        <v>13261500</v>
      </c>
      <c r="Y109" s="190">
        <v>14852880</v>
      </c>
      <c r="Z109" s="185" t="s">
        <v>106</v>
      </c>
      <c r="AA109" s="185">
        <v>2017</v>
      </c>
      <c r="AB109" s="206"/>
    </row>
    <row r="110" spans="1:28" ht="13.15" customHeight="1">
      <c r="A110" s="185" t="s">
        <v>2704</v>
      </c>
      <c r="B110" s="185" t="s">
        <v>94</v>
      </c>
      <c r="C110" s="185" t="s">
        <v>2644</v>
      </c>
      <c r="D110" s="185" t="s">
        <v>2645</v>
      </c>
      <c r="E110" s="200"/>
      <c r="F110" s="146" t="s">
        <v>2646</v>
      </c>
      <c r="G110" s="200"/>
      <c r="H110" s="185" t="s">
        <v>2647</v>
      </c>
      <c r="I110" s="200"/>
      <c r="J110" s="185" t="s">
        <v>67</v>
      </c>
      <c r="K110" s="200"/>
      <c r="L110" s="188" t="s">
        <v>99</v>
      </c>
      <c r="M110" s="185">
        <v>230000000</v>
      </c>
      <c r="N110" s="185" t="s">
        <v>100</v>
      </c>
      <c r="O110" s="146" t="s">
        <v>78</v>
      </c>
      <c r="P110" s="185" t="s">
        <v>112</v>
      </c>
      <c r="Q110" s="185" t="s">
        <v>103</v>
      </c>
      <c r="R110" s="146" t="s">
        <v>113</v>
      </c>
      <c r="S110" s="185" t="s">
        <v>70</v>
      </c>
      <c r="T110" s="189" t="s">
        <v>2474</v>
      </c>
      <c r="U110" s="185" t="s">
        <v>118</v>
      </c>
      <c r="V110" s="341">
        <v>2.4249999999999998</v>
      </c>
      <c r="W110" s="341">
        <v>406560</v>
      </c>
      <c r="X110" s="341">
        <v>985908</v>
      </c>
      <c r="Y110" s="190">
        <v>1104216.96</v>
      </c>
      <c r="Z110" s="185" t="s">
        <v>106</v>
      </c>
      <c r="AA110" s="185">
        <v>2017</v>
      </c>
      <c r="AB110" s="206"/>
    </row>
    <row r="111" spans="1:28" ht="13.15" customHeight="1">
      <c r="A111" s="185" t="s">
        <v>2705</v>
      </c>
      <c r="B111" s="185" t="s">
        <v>94</v>
      </c>
      <c r="C111" s="185" t="s">
        <v>2648</v>
      </c>
      <c r="D111" s="185" t="s">
        <v>2645</v>
      </c>
      <c r="E111" s="200"/>
      <c r="F111" s="146" t="s">
        <v>2649</v>
      </c>
      <c r="G111" s="200"/>
      <c r="H111" s="185" t="s">
        <v>2650</v>
      </c>
      <c r="I111" s="200"/>
      <c r="J111" s="185" t="s">
        <v>67</v>
      </c>
      <c r="K111" s="200"/>
      <c r="L111" s="188" t="s">
        <v>99</v>
      </c>
      <c r="M111" s="185">
        <v>230000000</v>
      </c>
      <c r="N111" s="185" t="s">
        <v>100</v>
      </c>
      <c r="O111" s="146" t="s">
        <v>78</v>
      </c>
      <c r="P111" s="185" t="s">
        <v>112</v>
      </c>
      <c r="Q111" s="185" t="s">
        <v>103</v>
      </c>
      <c r="R111" s="146" t="s">
        <v>113</v>
      </c>
      <c r="S111" s="185" t="s">
        <v>70</v>
      </c>
      <c r="T111" s="189" t="s">
        <v>2474</v>
      </c>
      <c r="U111" s="185" t="s">
        <v>118</v>
      </c>
      <c r="V111" s="341">
        <v>2.69</v>
      </c>
      <c r="W111" s="341">
        <v>406560</v>
      </c>
      <c r="X111" s="341">
        <v>1093646.3999999999</v>
      </c>
      <c r="Y111" s="190">
        <v>1224883.97</v>
      </c>
      <c r="Z111" s="185" t="s">
        <v>106</v>
      </c>
      <c r="AA111" s="185">
        <v>2017</v>
      </c>
      <c r="AB111" s="206"/>
    </row>
    <row r="112" spans="1:28" ht="13.15" customHeight="1">
      <c r="A112" s="185" t="s">
        <v>2706</v>
      </c>
      <c r="B112" s="185" t="s">
        <v>94</v>
      </c>
      <c r="C112" s="185" t="s">
        <v>2651</v>
      </c>
      <c r="D112" s="185" t="s">
        <v>2645</v>
      </c>
      <c r="E112" s="200"/>
      <c r="F112" s="146" t="s">
        <v>2652</v>
      </c>
      <c r="G112" s="200"/>
      <c r="H112" s="185" t="s">
        <v>2653</v>
      </c>
      <c r="I112" s="200"/>
      <c r="J112" s="185" t="s">
        <v>67</v>
      </c>
      <c r="K112" s="200"/>
      <c r="L112" s="188" t="s">
        <v>99</v>
      </c>
      <c r="M112" s="185">
        <v>230000000</v>
      </c>
      <c r="N112" s="185" t="s">
        <v>100</v>
      </c>
      <c r="O112" s="146" t="s">
        <v>78</v>
      </c>
      <c r="P112" s="185" t="s">
        <v>112</v>
      </c>
      <c r="Q112" s="185" t="s">
        <v>103</v>
      </c>
      <c r="R112" s="146" t="s">
        <v>113</v>
      </c>
      <c r="S112" s="185" t="s">
        <v>70</v>
      </c>
      <c r="T112" s="189" t="s">
        <v>2474</v>
      </c>
      <c r="U112" s="185" t="s">
        <v>118</v>
      </c>
      <c r="V112" s="341">
        <v>7.7649999999999997</v>
      </c>
      <c r="W112" s="341">
        <v>377440</v>
      </c>
      <c r="X112" s="341">
        <v>2930821.6</v>
      </c>
      <c r="Y112" s="190">
        <v>3282520.19</v>
      </c>
      <c r="Z112" s="185" t="s">
        <v>106</v>
      </c>
      <c r="AA112" s="185">
        <v>2017</v>
      </c>
      <c r="AB112" s="206"/>
    </row>
    <row r="113" spans="1:29" ht="13.15" customHeight="1">
      <c r="A113" s="201" t="s">
        <v>2707</v>
      </c>
      <c r="B113" s="185" t="s">
        <v>94</v>
      </c>
      <c r="C113" s="185" t="s">
        <v>107</v>
      </c>
      <c r="D113" s="185" t="s">
        <v>108</v>
      </c>
      <c r="E113" s="200"/>
      <c r="F113" s="146" t="s">
        <v>109</v>
      </c>
      <c r="G113" s="200"/>
      <c r="H113" s="185" t="s">
        <v>2708</v>
      </c>
      <c r="I113" s="200"/>
      <c r="J113" s="185" t="s">
        <v>66</v>
      </c>
      <c r="K113" s="200"/>
      <c r="L113" s="188" t="s">
        <v>111</v>
      </c>
      <c r="M113" s="185">
        <v>230000000</v>
      </c>
      <c r="N113" s="185" t="s">
        <v>100</v>
      </c>
      <c r="O113" s="146" t="s">
        <v>78</v>
      </c>
      <c r="P113" s="185" t="s">
        <v>112</v>
      </c>
      <c r="Q113" s="185" t="s">
        <v>103</v>
      </c>
      <c r="R113" s="146" t="s">
        <v>113</v>
      </c>
      <c r="S113" s="185" t="s">
        <v>70</v>
      </c>
      <c r="T113" s="202" t="s">
        <v>2473</v>
      </c>
      <c r="U113" s="185" t="s">
        <v>105</v>
      </c>
      <c r="V113" s="341">
        <v>273</v>
      </c>
      <c r="W113" s="341">
        <v>2100</v>
      </c>
      <c r="X113" s="341">
        <v>573300</v>
      </c>
      <c r="Y113" s="190">
        <v>642096</v>
      </c>
      <c r="Z113" s="185"/>
      <c r="AA113" s="185">
        <v>2017</v>
      </c>
      <c r="AB113" s="146"/>
    </row>
    <row r="114" spans="1:29" ht="13.15" customHeight="1">
      <c r="A114" s="201" t="s">
        <v>2709</v>
      </c>
      <c r="B114" s="185" t="s">
        <v>94</v>
      </c>
      <c r="C114" s="185" t="s">
        <v>2710</v>
      </c>
      <c r="D114" s="185" t="s">
        <v>2711</v>
      </c>
      <c r="E114" s="200"/>
      <c r="F114" s="146" t="s">
        <v>2712</v>
      </c>
      <c r="G114" s="200"/>
      <c r="H114" s="185" t="s">
        <v>2713</v>
      </c>
      <c r="I114" s="200"/>
      <c r="J114" s="185" t="s">
        <v>127</v>
      </c>
      <c r="K114" s="200"/>
      <c r="L114" s="188" t="s">
        <v>111</v>
      </c>
      <c r="M114" s="185">
        <v>230000000</v>
      </c>
      <c r="N114" s="185" t="s">
        <v>100</v>
      </c>
      <c r="O114" s="146" t="s">
        <v>78</v>
      </c>
      <c r="P114" s="185" t="s">
        <v>112</v>
      </c>
      <c r="Q114" s="185" t="s">
        <v>103</v>
      </c>
      <c r="R114" s="146" t="s">
        <v>117</v>
      </c>
      <c r="S114" s="185" t="s">
        <v>70</v>
      </c>
      <c r="T114" s="202" t="s">
        <v>2473</v>
      </c>
      <c r="U114" s="185" t="s">
        <v>105</v>
      </c>
      <c r="V114" s="341">
        <v>9</v>
      </c>
      <c r="W114" s="341">
        <v>6753</v>
      </c>
      <c r="X114" s="341">
        <v>60777</v>
      </c>
      <c r="Y114" s="190">
        <v>68070.240000000005</v>
      </c>
      <c r="Z114" s="185"/>
      <c r="AA114" s="185">
        <v>2017</v>
      </c>
      <c r="AB114" s="206"/>
    </row>
    <row r="115" spans="1:29" ht="13.15" customHeight="1">
      <c r="A115" s="201" t="s">
        <v>2714</v>
      </c>
      <c r="B115" s="185" t="s">
        <v>94</v>
      </c>
      <c r="C115" s="185" t="s">
        <v>2715</v>
      </c>
      <c r="D115" s="185" t="s">
        <v>2716</v>
      </c>
      <c r="E115" s="200"/>
      <c r="F115" s="146" t="s">
        <v>2717</v>
      </c>
      <c r="G115" s="200"/>
      <c r="H115" s="185"/>
      <c r="I115" s="200"/>
      <c r="J115" s="185" t="s">
        <v>127</v>
      </c>
      <c r="K115" s="200"/>
      <c r="L115" s="188" t="s">
        <v>111</v>
      </c>
      <c r="M115" s="185">
        <v>230000000</v>
      </c>
      <c r="N115" s="185" t="s">
        <v>100</v>
      </c>
      <c r="O115" s="146" t="s">
        <v>78</v>
      </c>
      <c r="P115" s="185" t="s">
        <v>112</v>
      </c>
      <c r="Q115" s="185" t="s">
        <v>103</v>
      </c>
      <c r="R115" s="146" t="s">
        <v>113</v>
      </c>
      <c r="S115" s="185" t="s">
        <v>70</v>
      </c>
      <c r="T115" s="202" t="s">
        <v>2473</v>
      </c>
      <c r="U115" s="185" t="s">
        <v>105</v>
      </c>
      <c r="V115" s="341">
        <v>2</v>
      </c>
      <c r="W115" s="341">
        <v>37276.79</v>
      </c>
      <c r="X115" s="341">
        <v>74553.58</v>
      </c>
      <c r="Y115" s="190">
        <v>83500.009999999995</v>
      </c>
      <c r="Z115" s="185"/>
      <c r="AA115" s="185">
        <v>2017</v>
      </c>
      <c r="AB115" s="146"/>
    </row>
    <row r="116" spans="1:29" ht="13.15" customHeight="1">
      <c r="A116" s="201" t="s">
        <v>2718</v>
      </c>
      <c r="B116" s="185" t="s">
        <v>94</v>
      </c>
      <c r="C116" s="185" t="s">
        <v>2719</v>
      </c>
      <c r="D116" s="185" t="s">
        <v>2720</v>
      </c>
      <c r="E116" s="200"/>
      <c r="F116" s="146" t="s">
        <v>2721</v>
      </c>
      <c r="G116" s="200"/>
      <c r="H116" s="185" t="s">
        <v>2722</v>
      </c>
      <c r="I116" s="200"/>
      <c r="J116" s="185" t="s">
        <v>66</v>
      </c>
      <c r="K116" s="200"/>
      <c r="L116" s="188" t="s">
        <v>111</v>
      </c>
      <c r="M116" s="185">
        <v>230000000</v>
      </c>
      <c r="N116" s="185" t="s">
        <v>100</v>
      </c>
      <c r="O116" s="146" t="s">
        <v>78</v>
      </c>
      <c r="P116" s="185" t="s">
        <v>112</v>
      </c>
      <c r="Q116" s="185" t="s">
        <v>103</v>
      </c>
      <c r="R116" s="146" t="s">
        <v>113</v>
      </c>
      <c r="S116" s="185" t="s">
        <v>70</v>
      </c>
      <c r="T116" s="202" t="s">
        <v>2473</v>
      </c>
      <c r="U116" s="185" t="s">
        <v>105</v>
      </c>
      <c r="V116" s="341">
        <v>23</v>
      </c>
      <c r="W116" s="341">
        <v>669805.9</v>
      </c>
      <c r="X116" s="341">
        <v>15405535.699999999</v>
      </c>
      <c r="Y116" s="190">
        <v>17254199.98</v>
      </c>
      <c r="Z116" s="185"/>
      <c r="AA116" s="185">
        <v>2017</v>
      </c>
      <c r="AB116" s="146"/>
    </row>
    <row r="117" spans="1:29" ht="13.15" customHeight="1">
      <c r="A117" s="201" t="s">
        <v>2723</v>
      </c>
      <c r="B117" s="185" t="s">
        <v>94</v>
      </c>
      <c r="C117" s="185" t="s">
        <v>2724</v>
      </c>
      <c r="D117" s="185" t="s">
        <v>2725</v>
      </c>
      <c r="E117" s="200"/>
      <c r="F117" s="146" t="s">
        <v>2726</v>
      </c>
      <c r="G117" s="200"/>
      <c r="H117" s="185" t="s">
        <v>2727</v>
      </c>
      <c r="I117" s="200"/>
      <c r="J117" s="185" t="s">
        <v>127</v>
      </c>
      <c r="K117" s="200"/>
      <c r="L117" s="188" t="s">
        <v>111</v>
      </c>
      <c r="M117" s="185">
        <v>230000000</v>
      </c>
      <c r="N117" s="185" t="s">
        <v>100</v>
      </c>
      <c r="O117" s="146" t="s">
        <v>78</v>
      </c>
      <c r="P117" s="185" t="s">
        <v>112</v>
      </c>
      <c r="Q117" s="185" t="s">
        <v>103</v>
      </c>
      <c r="R117" s="146" t="s">
        <v>113</v>
      </c>
      <c r="S117" s="185" t="s">
        <v>70</v>
      </c>
      <c r="T117" s="202" t="s">
        <v>2473</v>
      </c>
      <c r="U117" s="185" t="s">
        <v>105</v>
      </c>
      <c r="V117" s="341">
        <v>1</v>
      </c>
      <c r="W117" s="341">
        <v>125000</v>
      </c>
      <c r="X117" s="341">
        <v>125000</v>
      </c>
      <c r="Y117" s="190">
        <v>140000</v>
      </c>
      <c r="Z117" s="185"/>
      <c r="AA117" s="185">
        <v>2017</v>
      </c>
      <c r="AB117" s="146"/>
    </row>
    <row r="118" spans="1:29" ht="13.15" customHeight="1">
      <c r="A118" s="201" t="s">
        <v>2728</v>
      </c>
      <c r="B118" s="185" t="s">
        <v>94</v>
      </c>
      <c r="C118" s="185" t="s">
        <v>2729</v>
      </c>
      <c r="D118" s="185" t="s">
        <v>639</v>
      </c>
      <c r="E118" s="200"/>
      <c r="F118" s="146" t="s">
        <v>2730</v>
      </c>
      <c r="G118" s="200"/>
      <c r="H118" s="185" t="s">
        <v>2731</v>
      </c>
      <c r="I118" s="200"/>
      <c r="J118" s="185" t="s">
        <v>127</v>
      </c>
      <c r="K118" s="200"/>
      <c r="L118" s="188" t="s">
        <v>111</v>
      </c>
      <c r="M118" s="185">
        <v>230000000</v>
      </c>
      <c r="N118" s="185" t="s">
        <v>100</v>
      </c>
      <c r="O118" s="146" t="s">
        <v>78</v>
      </c>
      <c r="P118" s="185" t="s">
        <v>112</v>
      </c>
      <c r="Q118" s="185" t="s">
        <v>103</v>
      </c>
      <c r="R118" s="146" t="s">
        <v>113</v>
      </c>
      <c r="S118" s="185" t="s">
        <v>70</v>
      </c>
      <c r="T118" s="202" t="s">
        <v>2473</v>
      </c>
      <c r="U118" s="185" t="s">
        <v>105</v>
      </c>
      <c r="V118" s="341">
        <v>16</v>
      </c>
      <c r="W118" s="341">
        <v>10998.43</v>
      </c>
      <c r="X118" s="341">
        <v>175974.88</v>
      </c>
      <c r="Y118" s="190">
        <v>197091.87</v>
      </c>
      <c r="Z118" s="185"/>
      <c r="AA118" s="185">
        <v>2017</v>
      </c>
      <c r="AB118" s="146"/>
    </row>
    <row r="119" spans="1:29" ht="13.15" customHeight="1">
      <c r="A119" s="201" t="s">
        <v>2732</v>
      </c>
      <c r="B119" s="185" t="s">
        <v>94</v>
      </c>
      <c r="C119" s="185" t="s">
        <v>2733</v>
      </c>
      <c r="D119" s="185" t="s">
        <v>669</v>
      </c>
      <c r="E119" s="200"/>
      <c r="F119" s="146" t="s">
        <v>2734</v>
      </c>
      <c r="G119" s="200"/>
      <c r="H119" s="185" t="s">
        <v>2735</v>
      </c>
      <c r="I119" s="200"/>
      <c r="J119" s="185" t="s">
        <v>66</v>
      </c>
      <c r="K119" s="200"/>
      <c r="L119" s="188" t="s">
        <v>99</v>
      </c>
      <c r="M119" s="185">
        <v>230000000</v>
      </c>
      <c r="N119" s="185" t="s">
        <v>100</v>
      </c>
      <c r="O119" s="146" t="s">
        <v>78</v>
      </c>
      <c r="P119" s="185" t="s">
        <v>112</v>
      </c>
      <c r="Q119" s="185" t="s">
        <v>103</v>
      </c>
      <c r="R119" s="146" t="s">
        <v>117</v>
      </c>
      <c r="S119" s="185" t="s">
        <v>70</v>
      </c>
      <c r="T119" s="202" t="s">
        <v>2475</v>
      </c>
      <c r="U119" s="185" t="s">
        <v>128</v>
      </c>
      <c r="V119" s="341">
        <v>2</v>
      </c>
      <c r="W119" s="341">
        <v>4430715.2</v>
      </c>
      <c r="X119" s="341">
        <v>8861430.4000000004</v>
      </c>
      <c r="Y119" s="190">
        <v>9924802.0500000007</v>
      </c>
      <c r="Z119" s="185" t="s">
        <v>106</v>
      </c>
      <c r="AA119" s="185">
        <v>2017</v>
      </c>
      <c r="AB119" s="146"/>
    </row>
    <row r="120" spans="1:29" ht="13.15" customHeight="1">
      <c r="A120" s="201" t="s">
        <v>2736</v>
      </c>
      <c r="B120" s="185" t="s">
        <v>94</v>
      </c>
      <c r="C120" s="185" t="s">
        <v>2737</v>
      </c>
      <c r="D120" s="185" t="s">
        <v>2738</v>
      </c>
      <c r="E120" s="200"/>
      <c r="F120" s="146" t="s">
        <v>2739</v>
      </c>
      <c r="G120" s="200"/>
      <c r="H120" s="185"/>
      <c r="I120" s="200"/>
      <c r="J120" s="185" t="s">
        <v>127</v>
      </c>
      <c r="K120" s="200"/>
      <c r="L120" s="188" t="s">
        <v>111</v>
      </c>
      <c r="M120" s="185">
        <v>230000000</v>
      </c>
      <c r="N120" s="185" t="s">
        <v>100</v>
      </c>
      <c r="O120" s="146" t="s">
        <v>78</v>
      </c>
      <c r="P120" s="185" t="s">
        <v>112</v>
      </c>
      <c r="Q120" s="185" t="s">
        <v>103</v>
      </c>
      <c r="R120" s="146" t="s">
        <v>113</v>
      </c>
      <c r="S120" s="185" t="s">
        <v>70</v>
      </c>
      <c r="T120" s="202" t="s">
        <v>2473</v>
      </c>
      <c r="U120" s="185" t="s">
        <v>105</v>
      </c>
      <c r="V120" s="341">
        <v>1</v>
      </c>
      <c r="W120" s="341">
        <v>117068.95</v>
      </c>
      <c r="X120" s="341">
        <v>117068.95</v>
      </c>
      <c r="Y120" s="190">
        <v>131117.22</v>
      </c>
      <c r="Z120" s="185"/>
      <c r="AA120" s="185">
        <v>2017</v>
      </c>
      <c r="AB120" s="146"/>
    </row>
    <row r="121" spans="1:29" ht="13.15" customHeight="1">
      <c r="A121" s="201" t="s">
        <v>2740</v>
      </c>
      <c r="B121" s="167" t="s">
        <v>94</v>
      </c>
      <c r="C121" s="167" t="s">
        <v>2741</v>
      </c>
      <c r="D121" s="167" t="s">
        <v>114</v>
      </c>
      <c r="E121" s="200"/>
      <c r="F121" s="167" t="s">
        <v>2742</v>
      </c>
      <c r="G121" s="151"/>
      <c r="H121" s="151"/>
      <c r="I121" s="151"/>
      <c r="J121" s="167" t="s">
        <v>127</v>
      </c>
      <c r="K121" s="151"/>
      <c r="L121" s="203" t="s">
        <v>111</v>
      </c>
      <c r="M121" s="167">
        <v>230000000</v>
      </c>
      <c r="N121" s="167" t="s">
        <v>100</v>
      </c>
      <c r="O121" s="146" t="s">
        <v>78</v>
      </c>
      <c r="P121" s="167" t="s">
        <v>112</v>
      </c>
      <c r="Q121" s="167" t="s">
        <v>103</v>
      </c>
      <c r="R121" s="167" t="s">
        <v>113</v>
      </c>
      <c r="S121" s="167" t="s">
        <v>70</v>
      </c>
      <c r="T121" s="204" t="s">
        <v>2473</v>
      </c>
      <c r="U121" s="167" t="s">
        <v>105</v>
      </c>
      <c r="V121" s="364">
        <v>71</v>
      </c>
      <c r="W121" s="364">
        <v>34285.68</v>
      </c>
      <c r="X121" s="364">
        <v>2434283.2799999998</v>
      </c>
      <c r="Y121" s="205">
        <v>2726397.27</v>
      </c>
      <c r="Z121" s="167"/>
      <c r="AA121" s="167">
        <v>2017</v>
      </c>
      <c r="AB121" s="167"/>
    </row>
    <row r="122" spans="1:29" ht="13.15" customHeight="1">
      <c r="A122" s="191" t="s">
        <v>826</v>
      </c>
      <c r="B122" s="200"/>
      <c r="C122" s="200"/>
      <c r="D122" s="200"/>
      <c r="E122" s="200"/>
      <c r="F122" s="206"/>
      <c r="G122" s="207"/>
      <c r="H122" s="207"/>
      <c r="I122" s="207"/>
      <c r="J122" s="200"/>
      <c r="K122" s="200"/>
      <c r="L122" s="208"/>
      <c r="M122" s="200"/>
      <c r="N122" s="200"/>
      <c r="O122" s="206"/>
      <c r="P122" s="200"/>
      <c r="Q122" s="200"/>
      <c r="R122" s="206"/>
      <c r="S122" s="207"/>
      <c r="T122" s="209"/>
      <c r="U122" s="200"/>
      <c r="V122" s="210"/>
      <c r="W122" s="210"/>
      <c r="X122" s="331">
        <f>SUM(X62:X121)</f>
        <v>399925767.99999976</v>
      </c>
      <c r="Y122" s="331">
        <f>SUM(Y62:Y121)</f>
        <v>447916860.14000005</v>
      </c>
      <c r="Z122" s="200"/>
      <c r="AA122" s="200"/>
      <c r="AB122" s="206"/>
    </row>
    <row r="123" spans="1:29" ht="13.15" customHeight="1">
      <c r="A123" s="211" t="s">
        <v>83</v>
      </c>
      <c r="B123" s="186"/>
      <c r="C123" s="186"/>
      <c r="D123" s="186"/>
      <c r="E123" s="193"/>
      <c r="F123" s="186"/>
      <c r="G123" s="193"/>
      <c r="H123" s="186"/>
      <c r="I123" s="193"/>
      <c r="J123" s="212"/>
      <c r="K123" s="187"/>
      <c r="L123" s="187"/>
      <c r="M123" s="187"/>
      <c r="N123" s="187"/>
      <c r="O123" s="187"/>
      <c r="P123" s="187"/>
      <c r="Q123" s="187"/>
      <c r="R123" s="187"/>
      <c r="S123" s="187"/>
      <c r="T123" s="213"/>
      <c r="U123" s="187"/>
      <c r="V123" s="214"/>
      <c r="W123" s="214"/>
      <c r="X123" s="214"/>
      <c r="Y123" s="332"/>
      <c r="Z123" s="187"/>
      <c r="AA123" s="187"/>
      <c r="AB123" s="187"/>
    </row>
    <row r="124" spans="1:29" ht="13.15" customHeight="1">
      <c r="A124" s="191" t="s">
        <v>84</v>
      </c>
      <c r="B124" s="186"/>
      <c r="C124" s="186"/>
      <c r="D124" s="212"/>
      <c r="E124" s="193"/>
      <c r="F124" s="186"/>
      <c r="G124" s="193"/>
      <c r="H124" s="186"/>
      <c r="I124" s="193"/>
      <c r="J124" s="212"/>
      <c r="K124" s="187"/>
      <c r="L124" s="187"/>
      <c r="M124" s="187"/>
      <c r="N124" s="187"/>
      <c r="O124" s="187"/>
      <c r="P124" s="187"/>
      <c r="Q124" s="187"/>
      <c r="R124" s="187"/>
      <c r="S124" s="187"/>
      <c r="T124" s="213"/>
      <c r="U124" s="187"/>
      <c r="V124" s="214"/>
      <c r="W124" s="214"/>
      <c r="X124" s="332"/>
      <c r="Y124" s="332"/>
      <c r="Z124" s="187"/>
      <c r="AA124" s="187"/>
      <c r="AB124" s="187"/>
    </row>
    <row r="125" spans="1:29" ht="13.15" customHeight="1">
      <c r="A125" s="187" t="s">
        <v>2743</v>
      </c>
      <c r="B125" s="215" t="s">
        <v>94</v>
      </c>
      <c r="C125" s="216" t="s">
        <v>2744</v>
      </c>
      <c r="D125" s="217" t="s">
        <v>2745</v>
      </c>
      <c r="E125" s="218"/>
      <c r="F125" s="217" t="s">
        <v>2745</v>
      </c>
      <c r="G125" s="218"/>
      <c r="H125" s="219" t="s">
        <v>2746</v>
      </c>
      <c r="I125" s="218"/>
      <c r="J125" s="220" t="s">
        <v>66</v>
      </c>
      <c r="K125" s="218"/>
      <c r="L125" s="221">
        <v>80</v>
      </c>
      <c r="M125" s="222">
        <v>230000000</v>
      </c>
      <c r="N125" s="220" t="s">
        <v>71</v>
      </c>
      <c r="O125" s="219" t="s">
        <v>2747</v>
      </c>
      <c r="P125" s="219" t="s">
        <v>86</v>
      </c>
      <c r="Q125" s="223" t="s">
        <v>68</v>
      </c>
      <c r="R125" s="219" t="s">
        <v>2449</v>
      </c>
      <c r="S125" s="221" t="s">
        <v>70</v>
      </c>
      <c r="T125" s="221" t="s">
        <v>68</v>
      </c>
      <c r="U125" s="219"/>
      <c r="V125" s="354"/>
      <c r="W125" s="358"/>
      <c r="X125" s="214">
        <v>0</v>
      </c>
      <c r="Y125" s="250">
        <v>0</v>
      </c>
      <c r="Z125" s="223"/>
      <c r="AA125" s="220">
        <v>2017</v>
      </c>
      <c r="AB125" s="206">
        <v>11.14</v>
      </c>
      <c r="AC125" s="48"/>
    </row>
    <row r="126" spans="1:29" ht="13.15" customHeight="1">
      <c r="A126" s="187" t="s">
        <v>2748</v>
      </c>
      <c r="B126" s="215" t="s">
        <v>94</v>
      </c>
      <c r="C126" s="216" t="s">
        <v>2744</v>
      </c>
      <c r="D126" s="217" t="s">
        <v>2745</v>
      </c>
      <c r="E126" s="218"/>
      <c r="F126" s="217" t="s">
        <v>2745</v>
      </c>
      <c r="G126" s="218"/>
      <c r="H126" s="219" t="s">
        <v>2749</v>
      </c>
      <c r="I126" s="218"/>
      <c r="J126" s="220" t="s">
        <v>66</v>
      </c>
      <c r="K126" s="218"/>
      <c r="L126" s="221">
        <v>80</v>
      </c>
      <c r="M126" s="222">
        <v>230000000</v>
      </c>
      <c r="N126" s="220" t="s">
        <v>71</v>
      </c>
      <c r="O126" s="219" t="s">
        <v>2747</v>
      </c>
      <c r="P126" s="219" t="s">
        <v>86</v>
      </c>
      <c r="Q126" s="223" t="s">
        <v>68</v>
      </c>
      <c r="R126" s="221" t="s">
        <v>2750</v>
      </c>
      <c r="S126" s="221" t="s">
        <v>70</v>
      </c>
      <c r="T126" s="221" t="s">
        <v>68</v>
      </c>
      <c r="U126" s="219"/>
      <c r="V126" s="354"/>
      <c r="W126" s="358"/>
      <c r="X126" s="214">
        <v>0</v>
      </c>
      <c r="Y126" s="250">
        <v>0</v>
      </c>
      <c r="Z126" s="223"/>
      <c r="AA126" s="220">
        <v>2017</v>
      </c>
      <c r="AB126" s="206">
        <v>11.14</v>
      </c>
      <c r="AC126" s="48"/>
    </row>
    <row r="127" spans="1:29" ht="13.15" customHeight="1">
      <c r="A127" s="187" t="s">
        <v>2751</v>
      </c>
      <c r="B127" s="215" t="s">
        <v>94</v>
      </c>
      <c r="C127" s="221" t="s">
        <v>2752</v>
      </c>
      <c r="D127" s="221" t="s">
        <v>2753</v>
      </c>
      <c r="E127" s="221" t="s">
        <v>2753</v>
      </c>
      <c r="F127" s="221" t="s">
        <v>2753</v>
      </c>
      <c r="G127" s="186"/>
      <c r="H127" s="224" t="s">
        <v>2754</v>
      </c>
      <c r="I127" s="186"/>
      <c r="J127" s="223" t="s">
        <v>66</v>
      </c>
      <c r="K127" s="187"/>
      <c r="L127" s="221">
        <v>20</v>
      </c>
      <c r="M127" s="222">
        <v>230000000</v>
      </c>
      <c r="N127" s="220" t="s">
        <v>71</v>
      </c>
      <c r="O127" s="217" t="s">
        <v>2755</v>
      </c>
      <c r="P127" s="225" t="s">
        <v>86</v>
      </c>
      <c r="Q127" s="223" t="s">
        <v>68</v>
      </c>
      <c r="R127" s="219" t="s">
        <v>823</v>
      </c>
      <c r="S127" s="221" t="s">
        <v>70</v>
      </c>
      <c r="T127" s="221" t="s">
        <v>68</v>
      </c>
      <c r="U127" s="221"/>
      <c r="V127" s="271"/>
      <c r="W127" s="214"/>
      <c r="X127" s="214">
        <v>0</v>
      </c>
      <c r="Y127" s="250">
        <v>0</v>
      </c>
      <c r="Z127" s="333"/>
      <c r="AA127" s="220">
        <v>2017</v>
      </c>
      <c r="AB127" s="187">
        <v>11.14</v>
      </c>
      <c r="AC127" s="48"/>
    </row>
    <row r="128" spans="1:29" ht="13.15" customHeight="1">
      <c r="A128" s="187" t="s">
        <v>2756</v>
      </c>
      <c r="B128" s="215" t="s">
        <v>94</v>
      </c>
      <c r="C128" s="224" t="s">
        <v>2757</v>
      </c>
      <c r="D128" s="224" t="s">
        <v>2758</v>
      </c>
      <c r="E128" s="186"/>
      <c r="F128" s="224" t="s">
        <v>2758</v>
      </c>
      <c r="G128" s="186"/>
      <c r="H128" s="224" t="s">
        <v>2759</v>
      </c>
      <c r="I128" s="186"/>
      <c r="J128" s="227" t="s">
        <v>66</v>
      </c>
      <c r="K128" s="187"/>
      <c r="L128" s="228">
        <v>50</v>
      </c>
      <c r="M128" s="222">
        <v>230000000</v>
      </c>
      <c r="N128" s="220" t="s">
        <v>71</v>
      </c>
      <c r="O128" s="221" t="s">
        <v>677</v>
      </c>
      <c r="P128" s="229" t="s">
        <v>86</v>
      </c>
      <c r="Q128" s="223" t="s">
        <v>68</v>
      </c>
      <c r="R128" s="219" t="s">
        <v>823</v>
      </c>
      <c r="S128" s="221" t="s">
        <v>70</v>
      </c>
      <c r="T128" s="221" t="s">
        <v>68</v>
      </c>
      <c r="U128" s="230"/>
      <c r="V128" s="359"/>
      <c r="W128" s="359"/>
      <c r="X128" s="214">
        <v>0</v>
      </c>
      <c r="Y128" s="250">
        <v>0</v>
      </c>
      <c r="Z128" s="334"/>
      <c r="AA128" s="220">
        <v>2017</v>
      </c>
      <c r="AB128" s="206">
        <v>11.14</v>
      </c>
      <c r="AC128" s="48"/>
    </row>
    <row r="129" spans="1:29" ht="13.15" customHeight="1">
      <c r="A129" s="187" t="s">
        <v>2760</v>
      </c>
      <c r="B129" s="215" t="s">
        <v>94</v>
      </c>
      <c r="C129" s="224" t="s">
        <v>2757</v>
      </c>
      <c r="D129" s="224" t="s">
        <v>2758</v>
      </c>
      <c r="E129" s="186"/>
      <c r="F129" s="224" t="s">
        <v>2758</v>
      </c>
      <c r="G129" s="186"/>
      <c r="H129" s="224" t="s">
        <v>2761</v>
      </c>
      <c r="I129" s="186"/>
      <c r="J129" s="227" t="s">
        <v>66</v>
      </c>
      <c r="K129" s="187"/>
      <c r="L129" s="228">
        <v>50</v>
      </c>
      <c r="M129" s="222">
        <v>230000000</v>
      </c>
      <c r="N129" s="220" t="s">
        <v>71</v>
      </c>
      <c r="O129" s="221" t="s">
        <v>677</v>
      </c>
      <c r="P129" s="229" t="s">
        <v>86</v>
      </c>
      <c r="Q129" s="223" t="s">
        <v>68</v>
      </c>
      <c r="R129" s="219" t="s">
        <v>823</v>
      </c>
      <c r="S129" s="221" t="s">
        <v>70</v>
      </c>
      <c r="T129" s="221" t="s">
        <v>68</v>
      </c>
      <c r="U129" s="230"/>
      <c r="V129" s="359"/>
      <c r="W129" s="359"/>
      <c r="X129" s="214">
        <v>0</v>
      </c>
      <c r="Y129" s="250">
        <v>0</v>
      </c>
      <c r="Z129" s="334"/>
      <c r="AA129" s="220">
        <v>2017</v>
      </c>
      <c r="AB129" s="187">
        <v>11.14</v>
      </c>
      <c r="AC129" s="48"/>
    </row>
    <row r="130" spans="1:29" ht="13.15" customHeight="1">
      <c r="A130" s="187" t="s">
        <v>2762</v>
      </c>
      <c r="B130" s="215" t="s">
        <v>94</v>
      </c>
      <c r="C130" s="224" t="s">
        <v>2757</v>
      </c>
      <c r="D130" s="224" t="s">
        <v>2758</v>
      </c>
      <c r="E130" s="186"/>
      <c r="F130" s="224" t="s">
        <v>2758</v>
      </c>
      <c r="G130" s="186"/>
      <c r="H130" s="224" t="s">
        <v>2763</v>
      </c>
      <c r="I130" s="186"/>
      <c r="J130" s="227" t="s">
        <v>66</v>
      </c>
      <c r="K130" s="187"/>
      <c r="L130" s="228">
        <v>50</v>
      </c>
      <c r="M130" s="222">
        <v>230000000</v>
      </c>
      <c r="N130" s="220" t="s">
        <v>71</v>
      </c>
      <c r="O130" s="221" t="s">
        <v>677</v>
      </c>
      <c r="P130" s="229" t="s">
        <v>86</v>
      </c>
      <c r="Q130" s="223" t="s">
        <v>68</v>
      </c>
      <c r="R130" s="219" t="s">
        <v>823</v>
      </c>
      <c r="S130" s="221" t="s">
        <v>70</v>
      </c>
      <c r="T130" s="221" t="s">
        <v>68</v>
      </c>
      <c r="U130" s="230"/>
      <c r="V130" s="359"/>
      <c r="W130" s="359"/>
      <c r="X130" s="214">
        <v>0</v>
      </c>
      <c r="Y130" s="250">
        <v>0</v>
      </c>
      <c r="Z130" s="334"/>
      <c r="AA130" s="220">
        <v>2017</v>
      </c>
      <c r="AB130" s="206">
        <v>11.14</v>
      </c>
      <c r="AC130" s="48"/>
    </row>
    <row r="131" spans="1:29" ht="13.15" customHeight="1">
      <c r="A131" s="187" t="s">
        <v>2764</v>
      </c>
      <c r="B131" s="215" t="s">
        <v>94</v>
      </c>
      <c r="C131" s="224" t="s">
        <v>2757</v>
      </c>
      <c r="D131" s="224" t="s">
        <v>2758</v>
      </c>
      <c r="E131" s="186"/>
      <c r="F131" s="224" t="s">
        <v>2758</v>
      </c>
      <c r="G131" s="186"/>
      <c r="H131" s="224" t="s">
        <v>2765</v>
      </c>
      <c r="I131" s="186"/>
      <c r="J131" s="227" t="s">
        <v>66</v>
      </c>
      <c r="K131" s="187"/>
      <c r="L131" s="228">
        <v>50</v>
      </c>
      <c r="M131" s="222">
        <v>230000000</v>
      </c>
      <c r="N131" s="220" t="s">
        <v>71</v>
      </c>
      <c r="O131" s="221" t="s">
        <v>677</v>
      </c>
      <c r="P131" s="229" t="s">
        <v>86</v>
      </c>
      <c r="Q131" s="223" t="s">
        <v>68</v>
      </c>
      <c r="R131" s="219" t="s">
        <v>823</v>
      </c>
      <c r="S131" s="221" t="s">
        <v>70</v>
      </c>
      <c r="T131" s="221" t="s">
        <v>68</v>
      </c>
      <c r="U131" s="230"/>
      <c r="V131" s="359"/>
      <c r="W131" s="359"/>
      <c r="X131" s="214">
        <v>0</v>
      </c>
      <c r="Y131" s="250">
        <v>0</v>
      </c>
      <c r="Z131" s="334"/>
      <c r="AA131" s="220">
        <v>2017</v>
      </c>
      <c r="AB131" s="187">
        <v>11.14</v>
      </c>
      <c r="AC131" s="48"/>
    </row>
    <row r="132" spans="1:29" ht="13.15" customHeight="1">
      <c r="A132" s="187" t="s">
        <v>2766</v>
      </c>
      <c r="B132" s="215" t="s">
        <v>94</v>
      </c>
      <c r="C132" s="224" t="s">
        <v>2757</v>
      </c>
      <c r="D132" s="224" t="s">
        <v>2758</v>
      </c>
      <c r="E132" s="186"/>
      <c r="F132" s="224" t="s">
        <v>2758</v>
      </c>
      <c r="G132" s="186"/>
      <c r="H132" s="224" t="s">
        <v>2767</v>
      </c>
      <c r="I132" s="186"/>
      <c r="J132" s="227" t="s">
        <v>66</v>
      </c>
      <c r="K132" s="187"/>
      <c r="L132" s="228">
        <v>50</v>
      </c>
      <c r="M132" s="222">
        <v>230000000</v>
      </c>
      <c r="N132" s="220" t="s">
        <v>71</v>
      </c>
      <c r="O132" s="221" t="s">
        <v>677</v>
      </c>
      <c r="P132" s="229" t="s">
        <v>86</v>
      </c>
      <c r="Q132" s="223" t="s">
        <v>68</v>
      </c>
      <c r="R132" s="219" t="s">
        <v>823</v>
      </c>
      <c r="S132" s="221" t="s">
        <v>70</v>
      </c>
      <c r="T132" s="221" t="s">
        <v>68</v>
      </c>
      <c r="U132" s="230"/>
      <c r="V132" s="359"/>
      <c r="W132" s="359"/>
      <c r="X132" s="214">
        <v>0</v>
      </c>
      <c r="Y132" s="250">
        <v>0</v>
      </c>
      <c r="Z132" s="334"/>
      <c r="AA132" s="220">
        <v>2017</v>
      </c>
      <c r="AB132" s="206">
        <v>11.14</v>
      </c>
      <c r="AC132" s="48"/>
    </row>
    <row r="133" spans="1:29" ht="13.15" customHeight="1">
      <c r="A133" s="187" t="s">
        <v>2768</v>
      </c>
      <c r="B133" s="215" t="s">
        <v>94</v>
      </c>
      <c r="C133" s="224" t="s">
        <v>2757</v>
      </c>
      <c r="D133" s="224" t="s">
        <v>2758</v>
      </c>
      <c r="E133" s="186"/>
      <c r="F133" s="224" t="s">
        <v>2758</v>
      </c>
      <c r="G133" s="186"/>
      <c r="H133" s="224" t="s">
        <v>2769</v>
      </c>
      <c r="I133" s="186"/>
      <c r="J133" s="227" t="s">
        <v>66</v>
      </c>
      <c r="K133" s="187"/>
      <c r="L133" s="228">
        <v>50</v>
      </c>
      <c r="M133" s="222">
        <v>230000000</v>
      </c>
      <c r="N133" s="220" t="s">
        <v>71</v>
      </c>
      <c r="O133" s="221" t="s">
        <v>677</v>
      </c>
      <c r="P133" s="229" t="s">
        <v>86</v>
      </c>
      <c r="Q133" s="223" t="s">
        <v>68</v>
      </c>
      <c r="R133" s="219" t="s">
        <v>823</v>
      </c>
      <c r="S133" s="221" t="s">
        <v>70</v>
      </c>
      <c r="T133" s="221" t="s">
        <v>68</v>
      </c>
      <c r="U133" s="230"/>
      <c r="V133" s="359"/>
      <c r="W133" s="359"/>
      <c r="X133" s="214">
        <v>0</v>
      </c>
      <c r="Y133" s="250">
        <v>0</v>
      </c>
      <c r="Z133" s="334"/>
      <c r="AA133" s="220">
        <v>2017</v>
      </c>
      <c r="AB133" s="187">
        <v>11.14</v>
      </c>
      <c r="AC133" s="48"/>
    </row>
    <row r="134" spans="1:29" ht="13.15" customHeight="1">
      <c r="A134" s="187" t="s">
        <v>2770</v>
      </c>
      <c r="B134" s="215" t="s">
        <v>94</v>
      </c>
      <c r="C134" s="224" t="s">
        <v>2757</v>
      </c>
      <c r="D134" s="224" t="s">
        <v>2758</v>
      </c>
      <c r="E134" s="186"/>
      <c r="F134" s="224" t="s">
        <v>2758</v>
      </c>
      <c r="G134" s="186"/>
      <c r="H134" s="224" t="s">
        <v>2771</v>
      </c>
      <c r="I134" s="186"/>
      <c r="J134" s="227" t="s">
        <v>66</v>
      </c>
      <c r="K134" s="187"/>
      <c r="L134" s="228">
        <v>50</v>
      </c>
      <c r="M134" s="222">
        <v>230000000</v>
      </c>
      <c r="N134" s="220" t="s">
        <v>71</v>
      </c>
      <c r="O134" s="221" t="s">
        <v>677</v>
      </c>
      <c r="P134" s="229" t="s">
        <v>86</v>
      </c>
      <c r="Q134" s="223" t="s">
        <v>68</v>
      </c>
      <c r="R134" s="219" t="s">
        <v>823</v>
      </c>
      <c r="S134" s="221" t="s">
        <v>70</v>
      </c>
      <c r="T134" s="221" t="s">
        <v>68</v>
      </c>
      <c r="U134" s="230"/>
      <c r="V134" s="359"/>
      <c r="W134" s="359"/>
      <c r="X134" s="214">
        <v>0</v>
      </c>
      <c r="Y134" s="250">
        <v>0</v>
      </c>
      <c r="Z134" s="334"/>
      <c r="AA134" s="220">
        <v>2017</v>
      </c>
      <c r="AB134" s="187">
        <v>11.14</v>
      </c>
      <c r="AC134" s="48"/>
    </row>
    <row r="135" spans="1:29" ht="13.15" customHeight="1">
      <c r="A135" s="186" t="s">
        <v>2772</v>
      </c>
      <c r="B135" s="215" t="s">
        <v>94</v>
      </c>
      <c r="C135" s="231" t="s">
        <v>2773</v>
      </c>
      <c r="D135" s="200" t="s">
        <v>2774</v>
      </c>
      <c r="E135" s="231" t="s">
        <v>2775</v>
      </c>
      <c r="F135" s="231" t="s">
        <v>2774</v>
      </c>
      <c r="G135" s="232" t="s">
        <v>2775</v>
      </c>
      <c r="H135" s="233" t="s">
        <v>2776</v>
      </c>
      <c r="I135" s="232" t="s">
        <v>2777</v>
      </c>
      <c r="J135" s="234" t="s">
        <v>66</v>
      </c>
      <c r="K135" s="235"/>
      <c r="L135" s="206">
        <v>70</v>
      </c>
      <c r="M135" s="236">
        <v>230000000</v>
      </c>
      <c r="N135" s="237" t="s">
        <v>71</v>
      </c>
      <c r="O135" s="206" t="s">
        <v>2448</v>
      </c>
      <c r="P135" s="206" t="s">
        <v>2778</v>
      </c>
      <c r="Q135" s="200" t="s">
        <v>68</v>
      </c>
      <c r="R135" s="206" t="s">
        <v>2450</v>
      </c>
      <c r="S135" s="238" t="s">
        <v>70</v>
      </c>
      <c r="T135" s="209" t="s">
        <v>68</v>
      </c>
      <c r="U135" s="232"/>
      <c r="V135" s="210"/>
      <c r="W135" s="210"/>
      <c r="X135" s="214">
        <v>0</v>
      </c>
      <c r="Y135" s="250">
        <v>0</v>
      </c>
      <c r="Z135" s="200"/>
      <c r="AA135" s="246">
        <v>2017</v>
      </c>
      <c r="AB135" s="206" t="s">
        <v>2945</v>
      </c>
      <c r="AC135" s="48"/>
    </row>
    <row r="136" spans="1:29" ht="13.15" customHeight="1">
      <c r="A136" s="187" t="s">
        <v>2779</v>
      </c>
      <c r="B136" s="215" t="s">
        <v>94</v>
      </c>
      <c r="C136" s="216" t="s">
        <v>2780</v>
      </c>
      <c r="D136" s="239" t="s">
        <v>2781</v>
      </c>
      <c r="E136" s="186"/>
      <c r="F136" s="239" t="s">
        <v>2781</v>
      </c>
      <c r="G136" s="186"/>
      <c r="H136" s="239" t="s">
        <v>2782</v>
      </c>
      <c r="I136" s="186"/>
      <c r="J136" s="220" t="s">
        <v>66</v>
      </c>
      <c r="K136" s="187"/>
      <c r="L136" s="240">
        <v>30</v>
      </c>
      <c r="M136" s="241">
        <v>230000000</v>
      </c>
      <c r="N136" s="220" t="s">
        <v>93</v>
      </c>
      <c r="O136" s="240" t="s">
        <v>2747</v>
      </c>
      <c r="P136" s="225" t="s">
        <v>86</v>
      </c>
      <c r="Q136" s="223" t="s">
        <v>68</v>
      </c>
      <c r="R136" s="219" t="s">
        <v>823</v>
      </c>
      <c r="S136" s="242" t="s">
        <v>70</v>
      </c>
      <c r="T136" s="221" t="s">
        <v>68</v>
      </c>
      <c r="U136" s="240"/>
      <c r="V136" s="354"/>
      <c r="W136" s="354"/>
      <c r="X136" s="214">
        <v>0</v>
      </c>
      <c r="Y136" s="250">
        <v>0</v>
      </c>
      <c r="Z136" s="223"/>
      <c r="AA136" s="220">
        <v>2017</v>
      </c>
      <c r="AB136" s="221">
        <v>11.14</v>
      </c>
      <c r="AC136" s="48"/>
    </row>
    <row r="137" spans="1:29" ht="13.15" customHeight="1">
      <c r="A137" s="187" t="s">
        <v>2783</v>
      </c>
      <c r="B137" s="215" t="s">
        <v>94</v>
      </c>
      <c r="C137" s="216" t="s">
        <v>2780</v>
      </c>
      <c r="D137" s="239" t="s">
        <v>2781</v>
      </c>
      <c r="E137" s="186"/>
      <c r="F137" s="239" t="s">
        <v>2781</v>
      </c>
      <c r="G137" s="186"/>
      <c r="H137" s="239" t="s">
        <v>2784</v>
      </c>
      <c r="I137" s="186"/>
      <c r="J137" s="220" t="s">
        <v>66</v>
      </c>
      <c r="K137" s="187"/>
      <c r="L137" s="240">
        <v>30</v>
      </c>
      <c r="M137" s="241">
        <v>230000000</v>
      </c>
      <c r="N137" s="220" t="s">
        <v>93</v>
      </c>
      <c r="O137" s="240" t="s">
        <v>2747</v>
      </c>
      <c r="P137" s="225" t="s">
        <v>86</v>
      </c>
      <c r="Q137" s="223" t="s">
        <v>68</v>
      </c>
      <c r="R137" s="219" t="s">
        <v>823</v>
      </c>
      <c r="S137" s="242" t="s">
        <v>70</v>
      </c>
      <c r="T137" s="221" t="s">
        <v>68</v>
      </c>
      <c r="U137" s="240"/>
      <c r="V137" s="354"/>
      <c r="W137" s="354"/>
      <c r="X137" s="214">
        <v>0</v>
      </c>
      <c r="Y137" s="250">
        <v>0</v>
      </c>
      <c r="Z137" s="223"/>
      <c r="AA137" s="220">
        <v>2017</v>
      </c>
      <c r="AB137" s="221">
        <v>11.14</v>
      </c>
      <c r="AC137" s="48"/>
    </row>
    <row r="138" spans="1:29" ht="13.15" customHeight="1">
      <c r="A138" s="187" t="s">
        <v>2785</v>
      </c>
      <c r="B138" s="215" t="s">
        <v>94</v>
      </c>
      <c r="C138" s="216" t="s">
        <v>2780</v>
      </c>
      <c r="D138" s="239" t="s">
        <v>2781</v>
      </c>
      <c r="E138" s="186"/>
      <c r="F138" s="239" t="s">
        <v>2781</v>
      </c>
      <c r="G138" s="186"/>
      <c r="H138" s="239" t="s">
        <v>2786</v>
      </c>
      <c r="I138" s="186"/>
      <c r="J138" s="220" t="s">
        <v>66</v>
      </c>
      <c r="K138" s="187"/>
      <c r="L138" s="240">
        <v>30</v>
      </c>
      <c r="M138" s="241">
        <v>230000000</v>
      </c>
      <c r="N138" s="220" t="s">
        <v>93</v>
      </c>
      <c r="O138" s="240" t="s">
        <v>2747</v>
      </c>
      <c r="P138" s="225" t="s">
        <v>86</v>
      </c>
      <c r="Q138" s="223" t="s">
        <v>68</v>
      </c>
      <c r="R138" s="219" t="s">
        <v>823</v>
      </c>
      <c r="S138" s="242" t="s">
        <v>70</v>
      </c>
      <c r="T138" s="221" t="s">
        <v>68</v>
      </c>
      <c r="U138" s="240"/>
      <c r="V138" s="354"/>
      <c r="W138" s="354"/>
      <c r="X138" s="214">
        <v>0</v>
      </c>
      <c r="Y138" s="250">
        <v>0</v>
      </c>
      <c r="Z138" s="223"/>
      <c r="AA138" s="220">
        <v>2017</v>
      </c>
      <c r="AB138" s="221">
        <v>11.14</v>
      </c>
      <c r="AC138" s="48"/>
    </row>
    <row r="139" spans="1:29" ht="13.15" customHeight="1">
      <c r="A139" s="187" t="s">
        <v>2787</v>
      </c>
      <c r="B139" s="215" t="s">
        <v>94</v>
      </c>
      <c r="C139" s="216" t="s">
        <v>2780</v>
      </c>
      <c r="D139" s="239" t="s">
        <v>2781</v>
      </c>
      <c r="E139" s="186"/>
      <c r="F139" s="239" t="s">
        <v>2781</v>
      </c>
      <c r="G139" s="186"/>
      <c r="H139" s="239" t="s">
        <v>2788</v>
      </c>
      <c r="I139" s="186"/>
      <c r="J139" s="220" t="s">
        <v>66</v>
      </c>
      <c r="K139" s="187"/>
      <c r="L139" s="240">
        <v>30</v>
      </c>
      <c r="M139" s="241">
        <v>230000000</v>
      </c>
      <c r="N139" s="220" t="s">
        <v>93</v>
      </c>
      <c r="O139" s="240" t="s">
        <v>2747</v>
      </c>
      <c r="P139" s="225" t="s">
        <v>86</v>
      </c>
      <c r="Q139" s="223" t="s">
        <v>68</v>
      </c>
      <c r="R139" s="219" t="s">
        <v>823</v>
      </c>
      <c r="S139" s="242" t="s">
        <v>70</v>
      </c>
      <c r="T139" s="221" t="s">
        <v>68</v>
      </c>
      <c r="U139" s="240"/>
      <c r="V139" s="354"/>
      <c r="W139" s="354"/>
      <c r="X139" s="214">
        <v>0</v>
      </c>
      <c r="Y139" s="250">
        <v>0</v>
      </c>
      <c r="Z139" s="223"/>
      <c r="AA139" s="220">
        <v>2017</v>
      </c>
      <c r="AB139" s="221">
        <v>11.14</v>
      </c>
      <c r="AC139" s="48"/>
    </row>
    <row r="140" spans="1:29" ht="13.15" customHeight="1">
      <c r="A140" s="187" t="s">
        <v>2789</v>
      </c>
      <c r="B140" s="215" t="s">
        <v>94</v>
      </c>
      <c r="C140" s="216" t="s">
        <v>2780</v>
      </c>
      <c r="D140" s="239" t="s">
        <v>2781</v>
      </c>
      <c r="E140" s="186"/>
      <c r="F140" s="239" t="s">
        <v>2781</v>
      </c>
      <c r="G140" s="186"/>
      <c r="H140" s="239" t="s">
        <v>2790</v>
      </c>
      <c r="I140" s="186"/>
      <c r="J140" s="220" t="s">
        <v>66</v>
      </c>
      <c r="K140" s="187"/>
      <c r="L140" s="240">
        <v>30</v>
      </c>
      <c r="M140" s="241">
        <v>230000000</v>
      </c>
      <c r="N140" s="220" t="s">
        <v>93</v>
      </c>
      <c r="O140" s="240" t="s">
        <v>2747</v>
      </c>
      <c r="P140" s="225" t="s">
        <v>86</v>
      </c>
      <c r="Q140" s="223" t="s">
        <v>68</v>
      </c>
      <c r="R140" s="219" t="s">
        <v>823</v>
      </c>
      <c r="S140" s="242" t="s">
        <v>70</v>
      </c>
      <c r="T140" s="221" t="s">
        <v>68</v>
      </c>
      <c r="U140" s="240"/>
      <c r="V140" s="354"/>
      <c r="W140" s="354"/>
      <c r="X140" s="214">
        <v>0</v>
      </c>
      <c r="Y140" s="250">
        <v>0</v>
      </c>
      <c r="Z140" s="223"/>
      <c r="AA140" s="220">
        <v>2017</v>
      </c>
      <c r="AB140" s="221">
        <v>11.14</v>
      </c>
      <c r="AC140" s="48"/>
    </row>
    <row r="141" spans="1:29" ht="13.15" customHeight="1">
      <c r="A141" s="217" t="s">
        <v>2791</v>
      </c>
      <c r="B141" s="215" t="s">
        <v>94</v>
      </c>
      <c r="C141" s="221" t="s">
        <v>2752</v>
      </c>
      <c r="D141" s="221" t="s">
        <v>2753</v>
      </c>
      <c r="E141" s="221" t="s">
        <v>2753</v>
      </c>
      <c r="F141" s="221" t="s">
        <v>2753</v>
      </c>
      <c r="G141" s="218"/>
      <c r="H141" s="224" t="s">
        <v>2792</v>
      </c>
      <c r="I141" s="218"/>
      <c r="J141" s="223" t="s">
        <v>66</v>
      </c>
      <c r="K141" s="218"/>
      <c r="L141" s="221">
        <v>20</v>
      </c>
      <c r="M141" s="241">
        <v>230000000</v>
      </c>
      <c r="N141" s="220" t="s">
        <v>71</v>
      </c>
      <c r="O141" s="217" t="s">
        <v>2755</v>
      </c>
      <c r="P141" s="225" t="s">
        <v>86</v>
      </c>
      <c r="Q141" s="223" t="s">
        <v>68</v>
      </c>
      <c r="R141" s="219" t="s">
        <v>823</v>
      </c>
      <c r="S141" s="242" t="s">
        <v>70</v>
      </c>
      <c r="T141" s="221" t="s">
        <v>68</v>
      </c>
      <c r="U141" s="221"/>
      <c r="V141" s="214"/>
      <c r="W141" s="271"/>
      <c r="X141" s="214">
        <v>0</v>
      </c>
      <c r="Y141" s="250">
        <v>0</v>
      </c>
      <c r="Z141" s="334"/>
      <c r="AA141" s="220">
        <v>2017</v>
      </c>
      <c r="AB141" s="187">
        <v>11.14</v>
      </c>
      <c r="AC141" s="48"/>
    </row>
    <row r="142" spans="1:29" ht="13.15" customHeight="1">
      <c r="A142" s="217" t="s">
        <v>2793</v>
      </c>
      <c r="B142" s="215" t="s">
        <v>94</v>
      </c>
      <c r="C142" s="221" t="s">
        <v>2752</v>
      </c>
      <c r="D142" s="221" t="s">
        <v>2753</v>
      </c>
      <c r="E142" s="221" t="s">
        <v>2753</v>
      </c>
      <c r="F142" s="221" t="s">
        <v>2753</v>
      </c>
      <c r="G142" s="218"/>
      <c r="H142" s="224" t="s">
        <v>2794</v>
      </c>
      <c r="I142" s="218"/>
      <c r="J142" s="223" t="s">
        <v>66</v>
      </c>
      <c r="K142" s="218"/>
      <c r="L142" s="221">
        <v>20</v>
      </c>
      <c r="M142" s="241">
        <v>230000000</v>
      </c>
      <c r="N142" s="220" t="s">
        <v>71</v>
      </c>
      <c r="O142" s="217" t="s">
        <v>2755</v>
      </c>
      <c r="P142" s="225" t="s">
        <v>86</v>
      </c>
      <c r="Q142" s="223" t="s">
        <v>68</v>
      </c>
      <c r="R142" s="219" t="s">
        <v>823</v>
      </c>
      <c r="S142" s="242" t="s">
        <v>70</v>
      </c>
      <c r="T142" s="221" t="s">
        <v>68</v>
      </c>
      <c r="U142" s="221"/>
      <c r="V142" s="214"/>
      <c r="W142" s="271"/>
      <c r="X142" s="214">
        <v>0</v>
      </c>
      <c r="Y142" s="250">
        <v>0</v>
      </c>
      <c r="Z142" s="334"/>
      <c r="AA142" s="220">
        <v>2017</v>
      </c>
      <c r="AB142" s="187">
        <v>11.14</v>
      </c>
      <c r="AC142" s="48"/>
    </row>
    <row r="143" spans="1:29" ht="13.15" customHeight="1">
      <c r="A143" s="186" t="s">
        <v>2795</v>
      </c>
      <c r="B143" s="215" t="s">
        <v>94</v>
      </c>
      <c r="C143" s="231" t="s">
        <v>2773</v>
      </c>
      <c r="D143" s="200" t="s">
        <v>2774</v>
      </c>
      <c r="E143" s="231" t="s">
        <v>2775</v>
      </c>
      <c r="F143" s="231" t="s">
        <v>2774</v>
      </c>
      <c r="G143" s="232" t="s">
        <v>2775</v>
      </c>
      <c r="H143" s="233" t="s">
        <v>2796</v>
      </c>
      <c r="I143" s="232" t="s">
        <v>2797</v>
      </c>
      <c r="J143" s="234" t="s">
        <v>66</v>
      </c>
      <c r="K143" s="235"/>
      <c r="L143" s="206">
        <v>30</v>
      </c>
      <c r="M143" s="236">
        <v>230000000</v>
      </c>
      <c r="N143" s="237" t="s">
        <v>71</v>
      </c>
      <c r="O143" s="206" t="s">
        <v>2448</v>
      </c>
      <c r="P143" s="206" t="s">
        <v>2778</v>
      </c>
      <c r="Q143" s="200"/>
      <c r="R143" s="206" t="s">
        <v>2798</v>
      </c>
      <c r="S143" s="238" t="s">
        <v>70</v>
      </c>
      <c r="T143" s="209" t="s">
        <v>68</v>
      </c>
      <c r="U143" s="232"/>
      <c r="V143" s="210"/>
      <c r="W143" s="210"/>
      <c r="X143" s="214">
        <v>0</v>
      </c>
      <c r="Y143" s="250">
        <v>0</v>
      </c>
      <c r="Z143" s="200"/>
      <c r="AA143" s="246">
        <v>2017</v>
      </c>
      <c r="AB143" s="206" t="s">
        <v>2946</v>
      </c>
      <c r="AC143" s="48"/>
    </row>
    <row r="144" spans="1:29" ht="13.15" customHeight="1">
      <c r="A144" s="243" t="s">
        <v>2799</v>
      </c>
      <c r="B144" s="215" t="s">
        <v>94</v>
      </c>
      <c r="C144" s="244" t="s">
        <v>2800</v>
      </c>
      <c r="D144" s="206" t="s">
        <v>2801</v>
      </c>
      <c r="E144" s="223"/>
      <c r="F144" s="206" t="s">
        <v>2801</v>
      </c>
      <c r="G144" s="223"/>
      <c r="H144" s="206" t="s">
        <v>2802</v>
      </c>
      <c r="I144" s="223"/>
      <c r="J144" s="234" t="s">
        <v>66</v>
      </c>
      <c r="K144" s="223"/>
      <c r="L144" s="206">
        <v>100</v>
      </c>
      <c r="M144" s="245">
        <v>230000000</v>
      </c>
      <c r="N144" s="246" t="s">
        <v>2454</v>
      </c>
      <c r="O144" s="243" t="s">
        <v>2803</v>
      </c>
      <c r="P144" s="237" t="s">
        <v>86</v>
      </c>
      <c r="Q144" s="206"/>
      <c r="R144" s="206" t="s">
        <v>2804</v>
      </c>
      <c r="S144" s="242" t="s">
        <v>70</v>
      </c>
      <c r="T144" s="206" t="s">
        <v>68</v>
      </c>
      <c r="U144" s="206"/>
      <c r="V144" s="210"/>
      <c r="W144" s="210"/>
      <c r="X144" s="214">
        <v>0</v>
      </c>
      <c r="Y144" s="250">
        <v>0</v>
      </c>
      <c r="Z144" s="200"/>
      <c r="AA144" s="246">
        <v>2017</v>
      </c>
      <c r="AB144" s="206">
        <v>11.14</v>
      </c>
      <c r="AC144" s="48"/>
    </row>
    <row r="145" spans="1:30" ht="13.15" customHeight="1">
      <c r="A145" s="243" t="s">
        <v>2805</v>
      </c>
      <c r="B145" s="215" t="s">
        <v>94</v>
      </c>
      <c r="C145" s="244" t="s">
        <v>2800</v>
      </c>
      <c r="D145" s="206" t="s">
        <v>2801</v>
      </c>
      <c r="E145" s="223"/>
      <c r="F145" s="206" t="s">
        <v>2801</v>
      </c>
      <c r="G145" s="223"/>
      <c r="H145" s="206" t="s">
        <v>2806</v>
      </c>
      <c r="I145" s="223"/>
      <c r="J145" s="234" t="s">
        <v>66</v>
      </c>
      <c r="K145" s="223"/>
      <c r="L145" s="206">
        <v>100</v>
      </c>
      <c r="M145" s="245">
        <v>230000000</v>
      </c>
      <c r="N145" s="246" t="s">
        <v>2454</v>
      </c>
      <c r="O145" s="243" t="s">
        <v>2803</v>
      </c>
      <c r="P145" s="237" t="s">
        <v>86</v>
      </c>
      <c r="Q145" s="206"/>
      <c r="R145" s="206" t="s">
        <v>2804</v>
      </c>
      <c r="S145" s="242" t="s">
        <v>70</v>
      </c>
      <c r="T145" s="206" t="s">
        <v>68</v>
      </c>
      <c r="U145" s="206"/>
      <c r="V145" s="210"/>
      <c r="W145" s="210"/>
      <c r="X145" s="214">
        <v>0</v>
      </c>
      <c r="Y145" s="250">
        <v>0</v>
      </c>
      <c r="Z145" s="200"/>
      <c r="AA145" s="246">
        <v>2017</v>
      </c>
      <c r="AB145" s="206">
        <v>11.14</v>
      </c>
      <c r="AC145" s="48"/>
    </row>
    <row r="146" spans="1:30" ht="13.15" customHeight="1">
      <c r="A146" s="243" t="s">
        <v>2807</v>
      </c>
      <c r="B146" s="215" t="s">
        <v>94</v>
      </c>
      <c r="C146" s="244" t="s">
        <v>2800</v>
      </c>
      <c r="D146" s="206" t="s">
        <v>2801</v>
      </c>
      <c r="E146" s="223"/>
      <c r="F146" s="206" t="s">
        <v>2801</v>
      </c>
      <c r="G146" s="223"/>
      <c r="H146" s="206" t="s">
        <v>2808</v>
      </c>
      <c r="I146" s="223"/>
      <c r="J146" s="234" t="s">
        <v>66</v>
      </c>
      <c r="K146" s="223"/>
      <c r="L146" s="206">
        <v>100</v>
      </c>
      <c r="M146" s="245">
        <v>230000000</v>
      </c>
      <c r="N146" s="246" t="s">
        <v>2454</v>
      </c>
      <c r="O146" s="243" t="s">
        <v>2803</v>
      </c>
      <c r="P146" s="237" t="s">
        <v>86</v>
      </c>
      <c r="Q146" s="206"/>
      <c r="R146" s="206" t="s">
        <v>2804</v>
      </c>
      <c r="S146" s="242" t="s">
        <v>70</v>
      </c>
      <c r="T146" s="206" t="s">
        <v>68</v>
      </c>
      <c r="U146" s="206"/>
      <c r="V146" s="210"/>
      <c r="W146" s="210"/>
      <c r="X146" s="214">
        <v>0</v>
      </c>
      <c r="Y146" s="250">
        <v>0</v>
      </c>
      <c r="Z146" s="200"/>
      <c r="AA146" s="246">
        <v>2017</v>
      </c>
      <c r="AB146" s="206">
        <v>11.14</v>
      </c>
      <c r="AC146" s="48"/>
    </row>
    <row r="147" spans="1:30" ht="13.15" customHeight="1">
      <c r="A147" s="243" t="s">
        <v>2809</v>
      </c>
      <c r="B147" s="215" t="s">
        <v>94</v>
      </c>
      <c r="C147" s="244" t="s">
        <v>2800</v>
      </c>
      <c r="D147" s="206" t="s">
        <v>2801</v>
      </c>
      <c r="E147" s="223"/>
      <c r="F147" s="206" t="s">
        <v>2801</v>
      </c>
      <c r="G147" s="223"/>
      <c r="H147" s="206" t="s">
        <v>2810</v>
      </c>
      <c r="I147" s="223"/>
      <c r="J147" s="234" t="s">
        <v>66</v>
      </c>
      <c r="K147" s="223"/>
      <c r="L147" s="206">
        <v>100</v>
      </c>
      <c r="M147" s="245">
        <v>230000000</v>
      </c>
      <c r="N147" s="246" t="s">
        <v>2454</v>
      </c>
      <c r="O147" s="243" t="s">
        <v>2803</v>
      </c>
      <c r="P147" s="237" t="s">
        <v>86</v>
      </c>
      <c r="Q147" s="206"/>
      <c r="R147" s="206" t="s">
        <v>2804</v>
      </c>
      <c r="S147" s="242" t="s">
        <v>70</v>
      </c>
      <c r="T147" s="206" t="s">
        <v>68</v>
      </c>
      <c r="U147" s="206"/>
      <c r="V147" s="210"/>
      <c r="W147" s="210"/>
      <c r="X147" s="214">
        <v>0</v>
      </c>
      <c r="Y147" s="250">
        <v>0</v>
      </c>
      <c r="Z147" s="200"/>
      <c r="AA147" s="246">
        <v>2017</v>
      </c>
      <c r="AB147" s="206">
        <v>11.14</v>
      </c>
      <c r="AC147" s="48"/>
    </row>
    <row r="148" spans="1:30" ht="13.15" customHeight="1">
      <c r="A148" s="186" t="s">
        <v>2811</v>
      </c>
      <c r="B148" s="215" t="s">
        <v>94</v>
      </c>
      <c r="C148" s="206" t="s">
        <v>2812</v>
      </c>
      <c r="D148" s="206" t="s">
        <v>2813</v>
      </c>
      <c r="E148" s="247" t="s">
        <v>2814</v>
      </c>
      <c r="F148" s="206" t="s">
        <v>2815</v>
      </c>
      <c r="G148" s="247" t="s">
        <v>2816</v>
      </c>
      <c r="H148" s="206" t="s">
        <v>2817</v>
      </c>
      <c r="I148" s="247" t="s">
        <v>2818</v>
      </c>
      <c r="J148" s="247" t="s">
        <v>67</v>
      </c>
      <c r="K148" s="248"/>
      <c r="L148" s="187">
        <v>100</v>
      </c>
      <c r="M148" s="236">
        <v>230000000</v>
      </c>
      <c r="N148" s="246" t="s">
        <v>71</v>
      </c>
      <c r="O148" s="187" t="s">
        <v>2448</v>
      </c>
      <c r="P148" s="247" t="s">
        <v>86</v>
      </c>
      <c r="Q148" s="247"/>
      <c r="R148" s="187" t="s">
        <v>2819</v>
      </c>
      <c r="S148" s="247" t="s">
        <v>2820</v>
      </c>
      <c r="T148" s="249" t="s">
        <v>68</v>
      </c>
      <c r="U148" s="247"/>
      <c r="V148" s="332"/>
      <c r="W148" s="332"/>
      <c r="X148" s="214">
        <v>0</v>
      </c>
      <c r="Y148" s="250">
        <v>0</v>
      </c>
      <c r="Z148" s="247"/>
      <c r="AA148" s="335">
        <v>2017</v>
      </c>
      <c r="AB148" s="187">
        <v>11.14</v>
      </c>
      <c r="AC148" s="48"/>
    </row>
    <row r="149" spans="1:30" ht="13.15" customHeight="1">
      <c r="A149" s="187" t="s">
        <v>2472</v>
      </c>
      <c r="B149" s="215" t="s">
        <v>94</v>
      </c>
      <c r="C149" s="251" t="s">
        <v>811</v>
      </c>
      <c r="D149" s="252" t="s">
        <v>812</v>
      </c>
      <c r="E149" s="218"/>
      <c r="F149" s="221" t="s">
        <v>812</v>
      </c>
      <c r="G149" s="218"/>
      <c r="H149" s="217" t="s">
        <v>820</v>
      </c>
      <c r="I149" s="218"/>
      <c r="J149" s="223" t="s">
        <v>67</v>
      </c>
      <c r="K149" s="218"/>
      <c r="L149" s="221">
        <v>80</v>
      </c>
      <c r="M149" s="221">
        <v>231010000</v>
      </c>
      <c r="N149" s="221" t="s">
        <v>817</v>
      </c>
      <c r="O149" s="219" t="s">
        <v>78</v>
      </c>
      <c r="P149" s="248" t="s">
        <v>90</v>
      </c>
      <c r="Q149" s="223" t="s">
        <v>68</v>
      </c>
      <c r="R149" s="221" t="s">
        <v>821</v>
      </c>
      <c r="S149" s="253" t="s">
        <v>70</v>
      </c>
      <c r="T149" s="221" t="s">
        <v>68</v>
      </c>
      <c r="U149" s="254"/>
      <c r="V149" s="256"/>
      <c r="W149" s="256"/>
      <c r="X149" s="214">
        <v>0</v>
      </c>
      <c r="Y149" s="250">
        <v>0</v>
      </c>
      <c r="Z149" s="255"/>
      <c r="AA149" s="336">
        <v>2017</v>
      </c>
      <c r="AB149" s="251">
        <v>15</v>
      </c>
      <c r="AC149" s="48"/>
    </row>
    <row r="150" spans="1:30" ht="13.15" customHeight="1">
      <c r="A150" s="191" t="s">
        <v>85</v>
      </c>
      <c r="B150" s="186"/>
      <c r="C150" s="186"/>
      <c r="D150" s="212"/>
      <c r="E150" s="193"/>
      <c r="F150" s="186"/>
      <c r="G150" s="193"/>
      <c r="H150" s="186"/>
      <c r="I150" s="193"/>
      <c r="J150" s="212"/>
      <c r="K150" s="187"/>
      <c r="L150" s="187"/>
      <c r="M150" s="187"/>
      <c r="N150" s="187"/>
      <c r="O150" s="187"/>
      <c r="P150" s="187"/>
      <c r="Q150" s="187"/>
      <c r="R150" s="187"/>
      <c r="S150" s="187"/>
      <c r="T150" s="213"/>
      <c r="U150" s="187"/>
      <c r="V150" s="214"/>
      <c r="W150" s="214"/>
      <c r="X150" s="199">
        <v>0</v>
      </c>
      <c r="Y150" s="199">
        <v>0</v>
      </c>
      <c r="Z150" s="187"/>
      <c r="AA150" s="187"/>
      <c r="AB150" s="187"/>
      <c r="AC150" s="48"/>
    </row>
    <row r="151" spans="1:30" ht="13.15" customHeight="1">
      <c r="A151" s="191" t="s">
        <v>82</v>
      </c>
      <c r="B151" s="186"/>
      <c r="C151" s="186"/>
      <c r="D151" s="212"/>
      <c r="E151" s="193"/>
      <c r="F151" s="186"/>
      <c r="G151" s="193"/>
      <c r="H151" s="186"/>
      <c r="I151" s="193"/>
      <c r="J151" s="212"/>
      <c r="K151" s="187"/>
      <c r="L151" s="187"/>
      <c r="M151" s="187"/>
      <c r="N151" s="187"/>
      <c r="O151" s="187"/>
      <c r="P151" s="187"/>
      <c r="Q151" s="187"/>
      <c r="R151" s="187"/>
      <c r="S151" s="187"/>
      <c r="T151" s="213"/>
      <c r="U151" s="187"/>
      <c r="V151" s="214"/>
      <c r="W151" s="214"/>
      <c r="X151" s="332"/>
      <c r="Y151" s="332"/>
      <c r="Z151" s="187"/>
      <c r="AA151" s="187"/>
      <c r="AB151" s="187"/>
      <c r="AC151" s="48"/>
    </row>
    <row r="152" spans="1:30" ht="13.15" customHeight="1">
      <c r="A152" s="187" t="s">
        <v>2821</v>
      </c>
      <c r="B152" s="215" t="s">
        <v>94</v>
      </c>
      <c r="C152" s="216" t="s">
        <v>2744</v>
      </c>
      <c r="D152" s="217" t="s">
        <v>2745</v>
      </c>
      <c r="E152" s="218"/>
      <c r="F152" s="217" t="s">
        <v>2745</v>
      </c>
      <c r="G152" s="218"/>
      <c r="H152" s="219" t="s">
        <v>2746</v>
      </c>
      <c r="I152" s="218"/>
      <c r="J152" s="220" t="s">
        <v>66</v>
      </c>
      <c r="K152" s="218"/>
      <c r="L152" s="221">
        <v>80</v>
      </c>
      <c r="M152" s="222">
        <v>230000000</v>
      </c>
      <c r="N152" s="220" t="s">
        <v>71</v>
      </c>
      <c r="O152" s="219" t="s">
        <v>78</v>
      </c>
      <c r="P152" s="219" t="s">
        <v>86</v>
      </c>
      <c r="Q152" s="223" t="s">
        <v>68</v>
      </c>
      <c r="R152" s="219" t="s">
        <v>825</v>
      </c>
      <c r="S152" s="221" t="s">
        <v>70</v>
      </c>
      <c r="T152" s="221" t="s">
        <v>68</v>
      </c>
      <c r="U152" s="219"/>
      <c r="V152" s="354"/>
      <c r="W152" s="358"/>
      <c r="X152" s="358">
        <v>201603300</v>
      </c>
      <c r="Y152" s="226">
        <v>225795696.00000003</v>
      </c>
      <c r="Z152" s="223"/>
      <c r="AA152" s="220">
        <v>2017</v>
      </c>
      <c r="AB152" s="337"/>
      <c r="AC152" s="141"/>
    </row>
    <row r="153" spans="1:30" s="51" customFormat="1" ht="11.25" customHeight="1">
      <c r="A153" s="187" t="s">
        <v>2822</v>
      </c>
      <c r="B153" s="215" t="s">
        <v>94</v>
      </c>
      <c r="C153" s="216" t="s">
        <v>2744</v>
      </c>
      <c r="D153" s="217" t="s">
        <v>2745</v>
      </c>
      <c r="E153" s="218"/>
      <c r="F153" s="217" t="s">
        <v>2745</v>
      </c>
      <c r="G153" s="218"/>
      <c r="H153" s="219" t="s">
        <v>2749</v>
      </c>
      <c r="I153" s="218"/>
      <c r="J153" s="220" t="s">
        <v>66</v>
      </c>
      <c r="K153" s="218"/>
      <c r="L153" s="221">
        <v>80</v>
      </c>
      <c r="M153" s="222">
        <v>230000000</v>
      </c>
      <c r="N153" s="220" t="s">
        <v>71</v>
      </c>
      <c r="O153" s="219" t="s">
        <v>78</v>
      </c>
      <c r="P153" s="219" t="s">
        <v>86</v>
      </c>
      <c r="Q153" s="223" t="s">
        <v>68</v>
      </c>
      <c r="R153" s="221" t="s">
        <v>2450</v>
      </c>
      <c r="S153" s="221" t="s">
        <v>70</v>
      </c>
      <c r="T153" s="221" t="s">
        <v>68</v>
      </c>
      <c r="U153" s="219"/>
      <c r="V153" s="354"/>
      <c r="W153" s="358"/>
      <c r="X153" s="358">
        <v>263007500</v>
      </c>
      <c r="Y153" s="226">
        <v>294568400</v>
      </c>
      <c r="Z153" s="223"/>
      <c r="AA153" s="220">
        <v>2017</v>
      </c>
      <c r="AB153" s="337"/>
    </row>
    <row r="154" spans="1:30" s="51" customFormat="1" ht="12.75" customHeight="1">
      <c r="A154" s="187" t="s">
        <v>2823</v>
      </c>
      <c r="B154" s="215" t="s">
        <v>94</v>
      </c>
      <c r="C154" s="221" t="s">
        <v>2752</v>
      </c>
      <c r="D154" s="221" t="s">
        <v>2753</v>
      </c>
      <c r="E154" s="221" t="s">
        <v>2753</v>
      </c>
      <c r="F154" s="221" t="s">
        <v>2753</v>
      </c>
      <c r="G154" s="186"/>
      <c r="H154" s="224" t="s">
        <v>2754</v>
      </c>
      <c r="I154" s="186"/>
      <c r="J154" s="223" t="s">
        <v>66</v>
      </c>
      <c r="K154" s="187"/>
      <c r="L154" s="221">
        <v>20</v>
      </c>
      <c r="M154" s="222">
        <v>230000000</v>
      </c>
      <c r="N154" s="220" t="s">
        <v>71</v>
      </c>
      <c r="O154" s="217" t="s">
        <v>78</v>
      </c>
      <c r="P154" s="225" t="s">
        <v>86</v>
      </c>
      <c r="Q154" s="223" t="s">
        <v>68</v>
      </c>
      <c r="R154" s="219" t="s">
        <v>2450</v>
      </c>
      <c r="S154" s="221" t="s">
        <v>70</v>
      </c>
      <c r="T154" s="221" t="s">
        <v>68</v>
      </c>
      <c r="U154" s="221"/>
      <c r="V154" s="271"/>
      <c r="W154" s="214"/>
      <c r="X154" s="271">
        <v>10664000</v>
      </c>
      <c r="Y154" s="226">
        <v>11943680.000000002</v>
      </c>
      <c r="Z154" s="333"/>
      <c r="AA154" s="220">
        <v>2017</v>
      </c>
      <c r="AB154" s="338"/>
    </row>
    <row r="155" spans="1:30" ht="13.15" customHeight="1" outlineLevel="1">
      <c r="A155" s="187" t="s">
        <v>2824</v>
      </c>
      <c r="B155" s="215" t="s">
        <v>94</v>
      </c>
      <c r="C155" s="224" t="s">
        <v>2757</v>
      </c>
      <c r="D155" s="224" t="s">
        <v>2758</v>
      </c>
      <c r="E155" s="186"/>
      <c r="F155" s="224" t="s">
        <v>2758</v>
      </c>
      <c r="G155" s="186"/>
      <c r="H155" s="224" t="s">
        <v>2759</v>
      </c>
      <c r="I155" s="186"/>
      <c r="J155" s="227" t="s">
        <v>66</v>
      </c>
      <c r="K155" s="187"/>
      <c r="L155" s="228">
        <v>50</v>
      </c>
      <c r="M155" s="222">
        <v>230000000</v>
      </c>
      <c r="N155" s="220" t="s">
        <v>71</v>
      </c>
      <c r="O155" s="221" t="s">
        <v>78</v>
      </c>
      <c r="P155" s="229" t="s">
        <v>86</v>
      </c>
      <c r="Q155" s="223" t="s">
        <v>68</v>
      </c>
      <c r="R155" s="219" t="s">
        <v>2450</v>
      </c>
      <c r="S155" s="221" t="s">
        <v>70</v>
      </c>
      <c r="T155" s="221" t="s">
        <v>68</v>
      </c>
      <c r="U155" s="230"/>
      <c r="V155" s="359"/>
      <c r="W155" s="359"/>
      <c r="X155" s="359">
        <v>744000</v>
      </c>
      <c r="Y155" s="226">
        <v>833280.00000000012</v>
      </c>
      <c r="Z155" s="334"/>
      <c r="AA155" s="220">
        <v>2017</v>
      </c>
      <c r="AB155" s="338"/>
    </row>
    <row r="156" spans="1:30" s="51" customFormat="1" ht="12.75" customHeight="1" outlineLevel="1">
      <c r="A156" s="187" t="s">
        <v>2825</v>
      </c>
      <c r="B156" s="215" t="s">
        <v>94</v>
      </c>
      <c r="C156" s="224" t="s">
        <v>2757</v>
      </c>
      <c r="D156" s="224" t="s">
        <v>2758</v>
      </c>
      <c r="E156" s="186"/>
      <c r="F156" s="224" t="s">
        <v>2758</v>
      </c>
      <c r="G156" s="186"/>
      <c r="H156" s="224" t="s">
        <v>2761</v>
      </c>
      <c r="I156" s="186"/>
      <c r="J156" s="227" t="s">
        <v>66</v>
      </c>
      <c r="K156" s="187"/>
      <c r="L156" s="228">
        <v>50</v>
      </c>
      <c r="M156" s="222">
        <v>230000000</v>
      </c>
      <c r="N156" s="220" t="s">
        <v>71</v>
      </c>
      <c r="O156" s="217" t="s">
        <v>78</v>
      </c>
      <c r="P156" s="229" t="s">
        <v>86</v>
      </c>
      <c r="Q156" s="223" t="s">
        <v>68</v>
      </c>
      <c r="R156" s="219" t="s">
        <v>2450</v>
      </c>
      <c r="S156" s="221" t="s">
        <v>70</v>
      </c>
      <c r="T156" s="221" t="s">
        <v>68</v>
      </c>
      <c r="U156" s="230"/>
      <c r="V156" s="359"/>
      <c r="W156" s="359"/>
      <c r="X156" s="359">
        <v>1644000</v>
      </c>
      <c r="Y156" s="226">
        <v>1841280.0000000002</v>
      </c>
      <c r="Z156" s="334"/>
      <c r="AA156" s="220">
        <v>2017</v>
      </c>
      <c r="AB156" s="338"/>
      <c r="AC156" s="52"/>
      <c r="AD156" s="52"/>
    </row>
    <row r="157" spans="1:30" s="51" customFormat="1" ht="12.75" customHeight="1" outlineLevel="1">
      <c r="A157" s="187" t="s">
        <v>2826</v>
      </c>
      <c r="B157" s="215" t="s">
        <v>94</v>
      </c>
      <c r="C157" s="224" t="s">
        <v>2757</v>
      </c>
      <c r="D157" s="224" t="s">
        <v>2758</v>
      </c>
      <c r="E157" s="186"/>
      <c r="F157" s="224" t="s">
        <v>2758</v>
      </c>
      <c r="G157" s="186"/>
      <c r="H157" s="224" t="s">
        <v>2763</v>
      </c>
      <c r="I157" s="186"/>
      <c r="J157" s="227" t="s">
        <v>66</v>
      </c>
      <c r="K157" s="187"/>
      <c r="L157" s="228">
        <v>50</v>
      </c>
      <c r="M157" s="222">
        <v>230000000</v>
      </c>
      <c r="N157" s="220" t="s">
        <v>71</v>
      </c>
      <c r="O157" s="221" t="s">
        <v>78</v>
      </c>
      <c r="P157" s="229" t="s">
        <v>86</v>
      </c>
      <c r="Q157" s="223" t="s">
        <v>68</v>
      </c>
      <c r="R157" s="219" t="s">
        <v>2450</v>
      </c>
      <c r="S157" s="221" t="s">
        <v>70</v>
      </c>
      <c r="T157" s="221" t="s">
        <v>68</v>
      </c>
      <c r="U157" s="230"/>
      <c r="V157" s="359"/>
      <c r="W157" s="359"/>
      <c r="X157" s="359">
        <v>632000</v>
      </c>
      <c r="Y157" s="226">
        <v>707840.00000000012</v>
      </c>
      <c r="Z157" s="334"/>
      <c r="AA157" s="220">
        <v>2017</v>
      </c>
      <c r="AB157" s="338"/>
      <c r="AC157" s="52"/>
      <c r="AD157" s="52"/>
    </row>
    <row r="158" spans="1:30" s="51" customFormat="1" ht="12.75" customHeight="1" outlineLevel="1">
      <c r="A158" s="187" t="s">
        <v>2827</v>
      </c>
      <c r="B158" s="215" t="s">
        <v>94</v>
      </c>
      <c r="C158" s="224" t="s">
        <v>2757</v>
      </c>
      <c r="D158" s="224" t="s">
        <v>2758</v>
      </c>
      <c r="E158" s="186"/>
      <c r="F158" s="224" t="s">
        <v>2758</v>
      </c>
      <c r="G158" s="186"/>
      <c r="H158" s="224" t="s">
        <v>2765</v>
      </c>
      <c r="I158" s="186"/>
      <c r="J158" s="227" t="s">
        <v>66</v>
      </c>
      <c r="K158" s="187"/>
      <c r="L158" s="228">
        <v>50</v>
      </c>
      <c r="M158" s="222">
        <v>230000000</v>
      </c>
      <c r="N158" s="220" t="s">
        <v>71</v>
      </c>
      <c r="O158" s="217" t="s">
        <v>78</v>
      </c>
      <c r="P158" s="229" t="s">
        <v>86</v>
      </c>
      <c r="Q158" s="223" t="s">
        <v>68</v>
      </c>
      <c r="R158" s="219" t="s">
        <v>2450</v>
      </c>
      <c r="S158" s="221" t="s">
        <v>70</v>
      </c>
      <c r="T158" s="221" t="s">
        <v>68</v>
      </c>
      <c r="U158" s="230"/>
      <c r="V158" s="359"/>
      <c r="W158" s="359"/>
      <c r="X158" s="359">
        <v>600000</v>
      </c>
      <c r="Y158" s="226">
        <v>672000.00000000012</v>
      </c>
      <c r="Z158" s="334"/>
      <c r="AA158" s="220">
        <v>2017</v>
      </c>
      <c r="AB158" s="338"/>
      <c r="AC158" s="52"/>
      <c r="AD158" s="52"/>
    </row>
    <row r="159" spans="1:30" s="51" customFormat="1" ht="12.75" customHeight="1" outlineLevel="1">
      <c r="A159" s="187" t="s">
        <v>2828</v>
      </c>
      <c r="B159" s="215" t="s">
        <v>94</v>
      </c>
      <c r="C159" s="224" t="s">
        <v>2757</v>
      </c>
      <c r="D159" s="224" t="s">
        <v>2758</v>
      </c>
      <c r="E159" s="186"/>
      <c r="F159" s="224" t="s">
        <v>2758</v>
      </c>
      <c r="G159" s="186"/>
      <c r="H159" s="224" t="s">
        <v>2767</v>
      </c>
      <c r="I159" s="186"/>
      <c r="J159" s="227" t="s">
        <v>66</v>
      </c>
      <c r="K159" s="187"/>
      <c r="L159" s="228">
        <v>50</v>
      </c>
      <c r="M159" s="222">
        <v>230000000</v>
      </c>
      <c r="N159" s="220" t="s">
        <v>71</v>
      </c>
      <c r="O159" s="221" t="s">
        <v>78</v>
      </c>
      <c r="P159" s="229" t="s">
        <v>86</v>
      </c>
      <c r="Q159" s="223" t="s">
        <v>68</v>
      </c>
      <c r="R159" s="219" t="s">
        <v>2450</v>
      </c>
      <c r="S159" s="221" t="s">
        <v>70</v>
      </c>
      <c r="T159" s="221" t="s">
        <v>68</v>
      </c>
      <c r="U159" s="230"/>
      <c r="V159" s="359"/>
      <c r="W159" s="359"/>
      <c r="X159" s="359">
        <v>480000</v>
      </c>
      <c r="Y159" s="226">
        <v>537600</v>
      </c>
      <c r="Z159" s="334"/>
      <c r="AA159" s="220">
        <v>2017</v>
      </c>
      <c r="AB159" s="338"/>
      <c r="AC159" s="52"/>
      <c r="AD159" s="52"/>
    </row>
    <row r="160" spans="1:30" s="51" customFormat="1" ht="12.75" customHeight="1" outlineLevel="1">
      <c r="A160" s="187" t="s">
        <v>2829</v>
      </c>
      <c r="B160" s="215" t="s">
        <v>94</v>
      </c>
      <c r="C160" s="224" t="s">
        <v>2757</v>
      </c>
      <c r="D160" s="224" t="s">
        <v>2758</v>
      </c>
      <c r="E160" s="186"/>
      <c r="F160" s="224" t="s">
        <v>2758</v>
      </c>
      <c r="G160" s="186"/>
      <c r="H160" s="224" t="s">
        <v>2769</v>
      </c>
      <c r="I160" s="186"/>
      <c r="J160" s="227" t="s">
        <v>66</v>
      </c>
      <c r="K160" s="187"/>
      <c r="L160" s="228">
        <v>50</v>
      </c>
      <c r="M160" s="222">
        <v>230000000</v>
      </c>
      <c r="N160" s="220" t="s">
        <v>71</v>
      </c>
      <c r="O160" s="217" t="s">
        <v>78</v>
      </c>
      <c r="P160" s="229" t="s">
        <v>86</v>
      </c>
      <c r="Q160" s="223" t="s">
        <v>68</v>
      </c>
      <c r="R160" s="219" t="s">
        <v>2450</v>
      </c>
      <c r="S160" s="221" t="s">
        <v>70</v>
      </c>
      <c r="T160" s="221" t="s">
        <v>68</v>
      </c>
      <c r="U160" s="230"/>
      <c r="V160" s="359"/>
      <c r="W160" s="359"/>
      <c r="X160" s="359">
        <v>479999.99</v>
      </c>
      <c r="Y160" s="226">
        <v>537599.98880000005</v>
      </c>
      <c r="Z160" s="334"/>
      <c r="AA160" s="220">
        <v>2017</v>
      </c>
      <c r="AB160" s="338"/>
      <c r="AC160" s="52"/>
      <c r="AD160" s="52"/>
    </row>
    <row r="161" spans="1:30" s="51" customFormat="1" ht="12.75" customHeight="1" outlineLevel="1">
      <c r="A161" s="187" t="s">
        <v>2830</v>
      </c>
      <c r="B161" s="215" t="s">
        <v>94</v>
      </c>
      <c r="C161" s="224" t="s">
        <v>2757</v>
      </c>
      <c r="D161" s="224" t="s">
        <v>2758</v>
      </c>
      <c r="E161" s="186"/>
      <c r="F161" s="224" t="s">
        <v>2758</v>
      </c>
      <c r="G161" s="186"/>
      <c r="H161" s="224" t="s">
        <v>2771</v>
      </c>
      <c r="I161" s="186"/>
      <c r="J161" s="227" t="s">
        <v>66</v>
      </c>
      <c r="K161" s="187"/>
      <c r="L161" s="228">
        <v>50</v>
      </c>
      <c r="M161" s="222">
        <v>230000000</v>
      </c>
      <c r="N161" s="220" t="s">
        <v>71</v>
      </c>
      <c r="O161" s="221" t="s">
        <v>78</v>
      </c>
      <c r="P161" s="229" t="s">
        <v>86</v>
      </c>
      <c r="Q161" s="223" t="s">
        <v>68</v>
      </c>
      <c r="R161" s="219" t="s">
        <v>2450</v>
      </c>
      <c r="S161" s="221" t="s">
        <v>70</v>
      </c>
      <c r="T161" s="221" t="s">
        <v>68</v>
      </c>
      <c r="U161" s="230"/>
      <c r="V161" s="359"/>
      <c r="W161" s="359"/>
      <c r="X161" s="359">
        <v>12730000</v>
      </c>
      <c r="Y161" s="226">
        <v>14257600.000000002</v>
      </c>
      <c r="Z161" s="334"/>
      <c r="AA161" s="220">
        <v>2017</v>
      </c>
      <c r="AB161" s="338"/>
      <c r="AC161" s="52"/>
      <c r="AD161" s="52"/>
    </row>
    <row r="162" spans="1:30" s="66" customFormat="1" ht="13.15" customHeight="1">
      <c r="A162" s="186" t="s">
        <v>2831</v>
      </c>
      <c r="B162" s="215" t="s">
        <v>94</v>
      </c>
      <c r="C162" s="231" t="s">
        <v>2773</v>
      </c>
      <c r="D162" s="200" t="s">
        <v>2774</v>
      </c>
      <c r="E162" s="231" t="s">
        <v>2775</v>
      </c>
      <c r="F162" s="231" t="s">
        <v>2774</v>
      </c>
      <c r="G162" s="232" t="s">
        <v>2775</v>
      </c>
      <c r="H162" s="233" t="s">
        <v>2776</v>
      </c>
      <c r="I162" s="232" t="s">
        <v>2777</v>
      </c>
      <c r="J162" s="234" t="s">
        <v>66</v>
      </c>
      <c r="K162" s="235"/>
      <c r="L162" s="206">
        <v>30</v>
      </c>
      <c r="M162" s="236">
        <v>230000000</v>
      </c>
      <c r="N162" s="237" t="s">
        <v>71</v>
      </c>
      <c r="O162" s="206" t="s">
        <v>78</v>
      </c>
      <c r="P162" s="206" t="s">
        <v>2778</v>
      </c>
      <c r="Q162" s="200" t="s">
        <v>68</v>
      </c>
      <c r="R162" s="206" t="s">
        <v>824</v>
      </c>
      <c r="S162" s="235" t="s">
        <v>70</v>
      </c>
      <c r="T162" s="209" t="s">
        <v>68</v>
      </c>
      <c r="U162" s="232"/>
      <c r="V162" s="210"/>
      <c r="W162" s="210"/>
      <c r="X162" s="360">
        <v>114000000</v>
      </c>
      <c r="Y162" s="339">
        <v>127680000.00000001</v>
      </c>
      <c r="Z162" s="200"/>
      <c r="AA162" s="246">
        <v>2017</v>
      </c>
      <c r="AB162" s="288"/>
      <c r="AC162" s="52"/>
    </row>
    <row r="163" spans="1:30" s="66" customFormat="1" ht="11.25" customHeight="1">
      <c r="A163" s="187" t="s">
        <v>2832</v>
      </c>
      <c r="B163" s="215" t="s">
        <v>94</v>
      </c>
      <c r="C163" s="216" t="s">
        <v>2780</v>
      </c>
      <c r="D163" s="239" t="s">
        <v>2781</v>
      </c>
      <c r="E163" s="186"/>
      <c r="F163" s="239" t="s">
        <v>2781</v>
      </c>
      <c r="G163" s="186"/>
      <c r="H163" s="239" t="s">
        <v>2782</v>
      </c>
      <c r="I163" s="186"/>
      <c r="J163" s="220" t="s">
        <v>66</v>
      </c>
      <c r="K163" s="187"/>
      <c r="L163" s="240">
        <v>30</v>
      </c>
      <c r="M163" s="241">
        <v>230000000</v>
      </c>
      <c r="N163" s="220" t="s">
        <v>93</v>
      </c>
      <c r="O163" s="240" t="s">
        <v>2958</v>
      </c>
      <c r="P163" s="225" t="s">
        <v>86</v>
      </c>
      <c r="Q163" s="223" t="s">
        <v>68</v>
      </c>
      <c r="R163" s="219" t="s">
        <v>2450</v>
      </c>
      <c r="S163" s="242" t="s">
        <v>70</v>
      </c>
      <c r="T163" s="221" t="s">
        <v>68</v>
      </c>
      <c r="U163" s="240"/>
      <c r="V163" s="354"/>
      <c r="W163" s="354"/>
      <c r="X163" s="349">
        <v>3853320</v>
      </c>
      <c r="Y163" s="226">
        <v>4315718.4000000004</v>
      </c>
      <c r="Z163" s="223"/>
      <c r="AA163" s="220">
        <v>2017</v>
      </c>
      <c r="AB163" s="248"/>
      <c r="AC163" s="52"/>
    </row>
    <row r="164" spans="1:30" s="51" customFormat="1" ht="12.75" customHeight="1" outlineLevel="1">
      <c r="A164" s="187" t="s">
        <v>2833</v>
      </c>
      <c r="B164" s="215" t="s">
        <v>94</v>
      </c>
      <c r="C164" s="216" t="s">
        <v>2780</v>
      </c>
      <c r="D164" s="239" t="s">
        <v>2781</v>
      </c>
      <c r="E164" s="186"/>
      <c r="F164" s="239" t="s">
        <v>2781</v>
      </c>
      <c r="G164" s="186"/>
      <c r="H164" s="239" t="s">
        <v>2784</v>
      </c>
      <c r="I164" s="186"/>
      <c r="J164" s="220" t="s">
        <v>66</v>
      </c>
      <c r="K164" s="187"/>
      <c r="L164" s="240">
        <v>30</v>
      </c>
      <c r="M164" s="241">
        <v>230000000</v>
      </c>
      <c r="N164" s="220" t="s">
        <v>93</v>
      </c>
      <c r="O164" s="240" t="s">
        <v>2958</v>
      </c>
      <c r="P164" s="225" t="s">
        <v>86</v>
      </c>
      <c r="Q164" s="223" t="s">
        <v>68</v>
      </c>
      <c r="R164" s="219" t="s">
        <v>2450</v>
      </c>
      <c r="S164" s="242" t="s">
        <v>70</v>
      </c>
      <c r="T164" s="221" t="s">
        <v>68</v>
      </c>
      <c r="U164" s="240"/>
      <c r="V164" s="354"/>
      <c r="W164" s="354"/>
      <c r="X164" s="349">
        <v>3973320</v>
      </c>
      <c r="Y164" s="226">
        <v>4450118.4000000004</v>
      </c>
      <c r="Z164" s="223"/>
      <c r="AA164" s="220">
        <v>2017</v>
      </c>
      <c r="AB164" s="248"/>
      <c r="AC164" s="52"/>
      <c r="AD164" s="52"/>
    </row>
    <row r="165" spans="1:30" s="51" customFormat="1" ht="12.75" customHeight="1" outlineLevel="1">
      <c r="A165" s="187" t="s">
        <v>2834</v>
      </c>
      <c r="B165" s="215" t="s">
        <v>94</v>
      </c>
      <c r="C165" s="216" t="s">
        <v>2780</v>
      </c>
      <c r="D165" s="239" t="s">
        <v>2781</v>
      </c>
      <c r="E165" s="186"/>
      <c r="F165" s="239" t="s">
        <v>2781</v>
      </c>
      <c r="G165" s="186"/>
      <c r="H165" s="239" t="s">
        <v>2786</v>
      </c>
      <c r="I165" s="186"/>
      <c r="J165" s="220" t="s">
        <v>66</v>
      </c>
      <c r="K165" s="187"/>
      <c r="L165" s="240">
        <v>30</v>
      </c>
      <c r="M165" s="241">
        <v>230000000</v>
      </c>
      <c r="N165" s="220" t="s">
        <v>93</v>
      </c>
      <c r="O165" s="240" t="s">
        <v>2958</v>
      </c>
      <c r="P165" s="225" t="s">
        <v>86</v>
      </c>
      <c r="Q165" s="223" t="s">
        <v>68</v>
      </c>
      <c r="R165" s="219" t="s">
        <v>2450</v>
      </c>
      <c r="S165" s="242" t="s">
        <v>70</v>
      </c>
      <c r="T165" s="221" t="s">
        <v>68</v>
      </c>
      <c r="U165" s="240"/>
      <c r="V165" s="354"/>
      <c r="W165" s="354"/>
      <c r="X165" s="349">
        <v>2376000</v>
      </c>
      <c r="Y165" s="226">
        <v>2661120.0000000005</v>
      </c>
      <c r="Z165" s="223"/>
      <c r="AA165" s="220">
        <v>2017</v>
      </c>
      <c r="AB165" s="248"/>
      <c r="AC165" s="52"/>
      <c r="AD165" s="52"/>
    </row>
    <row r="166" spans="1:30" s="51" customFormat="1" ht="12.75" customHeight="1" outlineLevel="1">
      <c r="A166" s="187" t="s">
        <v>2835</v>
      </c>
      <c r="B166" s="215" t="s">
        <v>94</v>
      </c>
      <c r="C166" s="216" t="s">
        <v>2780</v>
      </c>
      <c r="D166" s="239" t="s">
        <v>2781</v>
      </c>
      <c r="E166" s="186"/>
      <c r="F166" s="239" t="s">
        <v>2781</v>
      </c>
      <c r="G166" s="186"/>
      <c r="H166" s="239" t="s">
        <v>2788</v>
      </c>
      <c r="I166" s="186"/>
      <c r="J166" s="220" t="s">
        <v>66</v>
      </c>
      <c r="K166" s="187"/>
      <c r="L166" s="240">
        <v>30</v>
      </c>
      <c r="M166" s="241">
        <v>230000000</v>
      </c>
      <c r="N166" s="220" t="s">
        <v>93</v>
      </c>
      <c r="O166" s="240" t="s">
        <v>2958</v>
      </c>
      <c r="P166" s="225" t="s">
        <v>86</v>
      </c>
      <c r="Q166" s="223" t="s">
        <v>68</v>
      </c>
      <c r="R166" s="219" t="s">
        <v>2450</v>
      </c>
      <c r="S166" s="242" t="s">
        <v>70</v>
      </c>
      <c r="T166" s="221" t="s">
        <v>68</v>
      </c>
      <c r="U166" s="240"/>
      <c r="V166" s="354"/>
      <c r="W166" s="354"/>
      <c r="X166" s="349">
        <v>3895620</v>
      </c>
      <c r="Y166" s="226">
        <v>4363094.4000000004</v>
      </c>
      <c r="Z166" s="223"/>
      <c r="AA166" s="220">
        <v>2017</v>
      </c>
      <c r="AB166" s="248"/>
      <c r="AC166" s="52"/>
      <c r="AD166" s="52"/>
    </row>
    <row r="167" spans="1:30" s="51" customFormat="1" ht="12.75" customHeight="1" outlineLevel="1">
      <c r="A167" s="187" t="s">
        <v>2836</v>
      </c>
      <c r="B167" s="215" t="s">
        <v>94</v>
      </c>
      <c r="C167" s="216" t="s">
        <v>2780</v>
      </c>
      <c r="D167" s="239" t="s">
        <v>2781</v>
      </c>
      <c r="E167" s="186"/>
      <c r="F167" s="239" t="s">
        <v>2781</v>
      </c>
      <c r="G167" s="186"/>
      <c r="H167" s="239" t="s">
        <v>2790</v>
      </c>
      <c r="I167" s="186"/>
      <c r="J167" s="220" t="s">
        <v>66</v>
      </c>
      <c r="K167" s="187"/>
      <c r="L167" s="240">
        <v>30</v>
      </c>
      <c r="M167" s="241">
        <v>230000000</v>
      </c>
      <c r="N167" s="220" t="s">
        <v>93</v>
      </c>
      <c r="O167" s="240" t="s">
        <v>2958</v>
      </c>
      <c r="P167" s="225" t="s">
        <v>86</v>
      </c>
      <c r="Q167" s="223" t="s">
        <v>68</v>
      </c>
      <c r="R167" s="219" t="s">
        <v>2450</v>
      </c>
      <c r="S167" s="242" t="s">
        <v>70</v>
      </c>
      <c r="T167" s="221" t="s">
        <v>68</v>
      </c>
      <c r="U167" s="240"/>
      <c r="V167" s="354"/>
      <c r="W167" s="354"/>
      <c r="X167" s="349">
        <v>2865000</v>
      </c>
      <c r="Y167" s="226">
        <v>3208800.0000000005</v>
      </c>
      <c r="Z167" s="223"/>
      <c r="AA167" s="220">
        <v>2017</v>
      </c>
      <c r="AB167" s="248"/>
      <c r="AC167" s="52"/>
      <c r="AD167" s="52"/>
    </row>
    <row r="168" spans="1:30" s="51" customFormat="1" ht="12.75" customHeight="1" outlineLevel="1">
      <c r="A168" s="243" t="s">
        <v>2837</v>
      </c>
      <c r="B168" s="215" t="s">
        <v>94</v>
      </c>
      <c r="C168" s="244" t="s">
        <v>2800</v>
      </c>
      <c r="D168" s="206" t="s">
        <v>2801</v>
      </c>
      <c r="E168" s="223"/>
      <c r="F168" s="206" t="s">
        <v>2801</v>
      </c>
      <c r="G168" s="223"/>
      <c r="H168" s="206" t="s">
        <v>2802</v>
      </c>
      <c r="I168" s="223"/>
      <c r="J168" s="234" t="s">
        <v>66</v>
      </c>
      <c r="K168" s="223"/>
      <c r="L168" s="206">
        <v>100</v>
      </c>
      <c r="M168" s="245">
        <v>230000000</v>
      </c>
      <c r="N168" s="246" t="s">
        <v>2454</v>
      </c>
      <c r="O168" s="243" t="s">
        <v>818</v>
      </c>
      <c r="P168" s="237" t="s">
        <v>86</v>
      </c>
      <c r="Q168" s="206"/>
      <c r="R168" s="206" t="s">
        <v>824</v>
      </c>
      <c r="S168" s="242" t="s">
        <v>70</v>
      </c>
      <c r="T168" s="206" t="s">
        <v>68</v>
      </c>
      <c r="U168" s="206"/>
      <c r="V168" s="210"/>
      <c r="W168" s="210"/>
      <c r="X168" s="361">
        <v>57871800</v>
      </c>
      <c r="Y168" s="340">
        <v>64816416.000000007</v>
      </c>
      <c r="Z168" s="200"/>
      <c r="AA168" s="246">
        <v>2017</v>
      </c>
      <c r="AB168" s="206"/>
      <c r="AC168" s="52"/>
      <c r="AD168" s="52"/>
    </row>
    <row r="169" spans="1:30" s="51" customFormat="1" ht="12.75" customHeight="1" outlineLevel="1">
      <c r="A169" s="243" t="s">
        <v>2838</v>
      </c>
      <c r="B169" s="215" t="s">
        <v>94</v>
      </c>
      <c r="C169" s="244" t="s">
        <v>2800</v>
      </c>
      <c r="D169" s="206" t="s">
        <v>2801</v>
      </c>
      <c r="E169" s="223"/>
      <c r="F169" s="206" t="s">
        <v>2801</v>
      </c>
      <c r="G169" s="223"/>
      <c r="H169" s="206" t="s">
        <v>2806</v>
      </c>
      <c r="I169" s="223"/>
      <c r="J169" s="234" t="s">
        <v>66</v>
      </c>
      <c r="K169" s="223"/>
      <c r="L169" s="206">
        <v>100</v>
      </c>
      <c r="M169" s="245">
        <v>230000000</v>
      </c>
      <c r="N169" s="246" t="s">
        <v>2454</v>
      </c>
      <c r="O169" s="243" t="s">
        <v>818</v>
      </c>
      <c r="P169" s="237" t="s">
        <v>86</v>
      </c>
      <c r="Q169" s="206"/>
      <c r="R169" s="206" t="s">
        <v>824</v>
      </c>
      <c r="S169" s="242" t="s">
        <v>70</v>
      </c>
      <c r="T169" s="206" t="s">
        <v>68</v>
      </c>
      <c r="U169" s="206"/>
      <c r="V169" s="210"/>
      <c r="W169" s="210"/>
      <c r="X169" s="361">
        <v>34919880</v>
      </c>
      <c r="Y169" s="340">
        <v>39110265.600000001</v>
      </c>
      <c r="Z169" s="200"/>
      <c r="AA169" s="246">
        <v>2017</v>
      </c>
      <c r="AB169" s="206"/>
      <c r="AC169" s="52"/>
      <c r="AD169" s="52"/>
    </row>
    <row r="170" spans="1:30" s="51" customFormat="1" ht="12.75" customHeight="1" outlineLevel="1">
      <c r="A170" s="243" t="s">
        <v>2839</v>
      </c>
      <c r="B170" s="215" t="s">
        <v>94</v>
      </c>
      <c r="C170" s="244" t="s">
        <v>2800</v>
      </c>
      <c r="D170" s="206" t="s">
        <v>2801</v>
      </c>
      <c r="E170" s="223"/>
      <c r="F170" s="206" t="s">
        <v>2801</v>
      </c>
      <c r="G170" s="223"/>
      <c r="H170" s="206" t="s">
        <v>2808</v>
      </c>
      <c r="I170" s="223"/>
      <c r="J170" s="234" t="s">
        <v>66</v>
      </c>
      <c r="K170" s="223"/>
      <c r="L170" s="206">
        <v>100</v>
      </c>
      <c r="M170" s="245">
        <v>230000000</v>
      </c>
      <c r="N170" s="246" t="s">
        <v>2454</v>
      </c>
      <c r="O170" s="243" t="s">
        <v>818</v>
      </c>
      <c r="P170" s="237" t="s">
        <v>86</v>
      </c>
      <c r="Q170" s="206"/>
      <c r="R170" s="206" t="s">
        <v>824</v>
      </c>
      <c r="S170" s="242" t="s">
        <v>70</v>
      </c>
      <c r="T170" s="206" t="s">
        <v>68</v>
      </c>
      <c r="U170" s="206"/>
      <c r="V170" s="210"/>
      <c r="W170" s="210"/>
      <c r="X170" s="361">
        <v>45353220</v>
      </c>
      <c r="Y170" s="340">
        <v>50795606.400000006</v>
      </c>
      <c r="Z170" s="200"/>
      <c r="AA170" s="246">
        <v>2017</v>
      </c>
      <c r="AB170" s="206"/>
      <c r="AC170" s="52"/>
      <c r="AD170" s="52"/>
    </row>
    <row r="171" spans="1:30" s="51" customFormat="1" ht="12.75" customHeight="1" outlineLevel="1" collapsed="1">
      <c r="A171" s="243" t="s">
        <v>2840</v>
      </c>
      <c r="B171" s="215" t="s">
        <v>94</v>
      </c>
      <c r="C171" s="244" t="s">
        <v>2800</v>
      </c>
      <c r="D171" s="206" t="s">
        <v>2801</v>
      </c>
      <c r="E171" s="223"/>
      <c r="F171" s="206" t="s">
        <v>2801</v>
      </c>
      <c r="G171" s="223"/>
      <c r="H171" s="206" t="s">
        <v>2810</v>
      </c>
      <c r="I171" s="223"/>
      <c r="J171" s="234" t="s">
        <v>66</v>
      </c>
      <c r="K171" s="223"/>
      <c r="L171" s="206">
        <v>100</v>
      </c>
      <c r="M171" s="245">
        <v>230000000</v>
      </c>
      <c r="N171" s="246" t="s">
        <v>2454</v>
      </c>
      <c r="O171" s="243" t="s">
        <v>818</v>
      </c>
      <c r="P171" s="237" t="s">
        <v>86</v>
      </c>
      <c r="Q171" s="206"/>
      <c r="R171" s="206" t="s">
        <v>824</v>
      </c>
      <c r="S171" s="242" t="s">
        <v>70</v>
      </c>
      <c r="T171" s="206" t="s">
        <v>68</v>
      </c>
      <c r="U171" s="206"/>
      <c r="V171" s="210"/>
      <c r="W171" s="210"/>
      <c r="X171" s="361">
        <v>33625840</v>
      </c>
      <c r="Y171" s="340">
        <v>37660940.800000004</v>
      </c>
      <c r="Z171" s="200"/>
      <c r="AA171" s="246">
        <v>2017</v>
      </c>
      <c r="AB171" s="206"/>
      <c r="AC171" s="52"/>
      <c r="AD171" s="52"/>
    </row>
    <row r="172" spans="1:30" s="51" customFormat="1" ht="12.75" customHeight="1" outlineLevel="1">
      <c r="A172" s="217" t="s">
        <v>2841</v>
      </c>
      <c r="B172" s="215" t="s">
        <v>94</v>
      </c>
      <c r="C172" s="221" t="s">
        <v>2752</v>
      </c>
      <c r="D172" s="221" t="s">
        <v>2753</v>
      </c>
      <c r="E172" s="221" t="s">
        <v>2753</v>
      </c>
      <c r="F172" s="221" t="s">
        <v>2753</v>
      </c>
      <c r="G172" s="218"/>
      <c r="H172" s="224" t="s">
        <v>2792</v>
      </c>
      <c r="I172" s="218"/>
      <c r="J172" s="223" t="s">
        <v>66</v>
      </c>
      <c r="K172" s="218"/>
      <c r="L172" s="221">
        <v>20</v>
      </c>
      <c r="M172" s="241">
        <v>230000000</v>
      </c>
      <c r="N172" s="220" t="s">
        <v>71</v>
      </c>
      <c r="O172" s="217" t="s">
        <v>78</v>
      </c>
      <c r="P172" s="225" t="s">
        <v>86</v>
      </c>
      <c r="Q172" s="223" t="s">
        <v>68</v>
      </c>
      <c r="R172" s="219" t="s">
        <v>2450</v>
      </c>
      <c r="S172" s="242" t="s">
        <v>70</v>
      </c>
      <c r="T172" s="221" t="s">
        <v>68</v>
      </c>
      <c r="U172" s="221"/>
      <c r="V172" s="214"/>
      <c r="W172" s="271"/>
      <c r="X172" s="271">
        <v>5332000</v>
      </c>
      <c r="Y172" s="226">
        <v>5971840.0000000009</v>
      </c>
      <c r="Z172" s="334"/>
      <c r="AA172" s="220">
        <v>2017</v>
      </c>
      <c r="AB172" s="338"/>
      <c r="AC172" s="52"/>
      <c r="AD172" s="52"/>
    </row>
    <row r="173" spans="1:30" s="51" customFormat="1" ht="12.75" customHeight="1" outlineLevel="1">
      <c r="A173" s="217" t="s">
        <v>2842</v>
      </c>
      <c r="B173" s="215" t="s">
        <v>94</v>
      </c>
      <c r="C173" s="221" t="s">
        <v>2752</v>
      </c>
      <c r="D173" s="221" t="s">
        <v>2753</v>
      </c>
      <c r="E173" s="221" t="s">
        <v>2753</v>
      </c>
      <c r="F173" s="221" t="s">
        <v>2753</v>
      </c>
      <c r="G173" s="218"/>
      <c r="H173" s="224" t="s">
        <v>2794</v>
      </c>
      <c r="I173" s="218"/>
      <c r="J173" s="223" t="s">
        <v>66</v>
      </c>
      <c r="K173" s="218"/>
      <c r="L173" s="221">
        <v>20</v>
      </c>
      <c r="M173" s="241">
        <v>230000000</v>
      </c>
      <c r="N173" s="220" t="s">
        <v>71</v>
      </c>
      <c r="O173" s="217" t="s">
        <v>78</v>
      </c>
      <c r="P173" s="225" t="s">
        <v>86</v>
      </c>
      <c r="Q173" s="223" t="s">
        <v>68</v>
      </c>
      <c r="R173" s="219" t="s">
        <v>2450</v>
      </c>
      <c r="S173" s="242" t="s">
        <v>70</v>
      </c>
      <c r="T173" s="221" t="s">
        <v>68</v>
      </c>
      <c r="U173" s="221"/>
      <c r="V173" s="214"/>
      <c r="W173" s="271"/>
      <c r="X173" s="271">
        <v>21328000</v>
      </c>
      <c r="Y173" s="226">
        <v>23887360.000000004</v>
      </c>
      <c r="Z173" s="334"/>
      <c r="AA173" s="220">
        <v>2017</v>
      </c>
      <c r="AB173" s="338"/>
      <c r="AC173" s="52"/>
      <c r="AD173" s="52"/>
    </row>
    <row r="174" spans="1:30" s="51" customFormat="1" ht="12.75" customHeight="1" outlineLevel="1">
      <c r="A174" s="186" t="s">
        <v>2843</v>
      </c>
      <c r="B174" s="215" t="s">
        <v>94</v>
      </c>
      <c r="C174" s="231" t="s">
        <v>2773</v>
      </c>
      <c r="D174" s="206" t="s">
        <v>2774</v>
      </c>
      <c r="E174" s="231" t="s">
        <v>2775</v>
      </c>
      <c r="F174" s="231" t="s">
        <v>2774</v>
      </c>
      <c r="G174" s="232" t="s">
        <v>2775</v>
      </c>
      <c r="H174" s="233" t="s">
        <v>2796</v>
      </c>
      <c r="I174" s="232" t="s">
        <v>2797</v>
      </c>
      <c r="J174" s="234" t="s">
        <v>66</v>
      </c>
      <c r="K174" s="235"/>
      <c r="L174" s="206">
        <v>30</v>
      </c>
      <c r="M174" s="236">
        <v>230000000</v>
      </c>
      <c r="N174" s="237" t="s">
        <v>71</v>
      </c>
      <c r="O174" s="206" t="s">
        <v>78</v>
      </c>
      <c r="P174" s="206" t="s">
        <v>2844</v>
      </c>
      <c r="Q174" s="200" t="s">
        <v>68</v>
      </c>
      <c r="R174" s="206" t="s">
        <v>2845</v>
      </c>
      <c r="S174" s="235" t="s">
        <v>70</v>
      </c>
      <c r="T174" s="209" t="s">
        <v>68</v>
      </c>
      <c r="U174" s="232"/>
      <c r="V174" s="210"/>
      <c r="W174" s="210"/>
      <c r="X174" s="360">
        <v>38000000</v>
      </c>
      <c r="Y174" s="339">
        <v>42560000.000000007</v>
      </c>
      <c r="Z174" s="200"/>
      <c r="AA174" s="246">
        <v>2017</v>
      </c>
      <c r="AB174" s="288"/>
      <c r="AC174" s="52"/>
      <c r="AD174" s="52"/>
    </row>
    <row r="175" spans="1:30" s="51" customFormat="1" ht="12.75" customHeight="1" outlineLevel="1">
      <c r="A175" s="186" t="s">
        <v>2846</v>
      </c>
      <c r="B175" s="215" t="s">
        <v>94</v>
      </c>
      <c r="C175" s="206" t="s">
        <v>2812</v>
      </c>
      <c r="D175" s="206" t="s">
        <v>2813</v>
      </c>
      <c r="E175" s="247" t="s">
        <v>2814</v>
      </c>
      <c r="F175" s="146" t="s">
        <v>2815</v>
      </c>
      <c r="G175" s="257" t="s">
        <v>2816</v>
      </c>
      <c r="H175" s="247" t="s">
        <v>2817</v>
      </c>
      <c r="I175" s="257" t="s">
        <v>2818</v>
      </c>
      <c r="J175" s="247" t="s">
        <v>67</v>
      </c>
      <c r="K175" s="197"/>
      <c r="L175" s="187">
        <v>100</v>
      </c>
      <c r="M175" s="236">
        <v>230000000</v>
      </c>
      <c r="N175" s="246" t="s">
        <v>71</v>
      </c>
      <c r="O175" s="187" t="s">
        <v>78</v>
      </c>
      <c r="P175" s="247" t="s">
        <v>86</v>
      </c>
      <c r="Q175" s="247"/>
      <c r="R175" s="187" t="s">
        <v>2847</v>
      </c>
      <c r="S175" s="247" t="s">
        <v>2820</v>
      </c>
      <c r="T175" s="249" t="s">
        <v>68</v>
      </c>
      <c r="U175" s="247"/>
      <c r="V175" s="332"/>
      <c r="W175" s="332"/>
      <c r="X175" s="214">
        <v>20000000</v>
      </c>
      <c r="Y175" s="250">
        <v>22400000.000000004</v>
      </c>
      <c r="Z175" s="247"/>
      <c r="AA175" s="335">
        <v>2017</v>
      </c>
      <c r="AB175" s="221"/>
      <c r="AC175" s="52"/>
      <c r="AD175" s="52"/>
    </row>
    <row r="176" spans="1:30" s="51" customFormat="1" ht="12.75" customHeight="1" outlineLevel="1" collapsed="1">
      <c r="A176" s="187" t="s">
        <v>2848</v>
      </c>
      <c r="B176" s="215" t="s">
        <v>94</v>
      </c>
      <c r="C176" s="251" t="s">
        <v>811</v>
      </c>
      <c r="D176" s="252" t="s">
        <v>812</v>
      </c>
      <c r="E176" s="218"/>
      <c r="F176" s="221" t="s">
        <v>812</v>
      </c>
      <c r="G176" s="218"/>
      <c r="H176" s="217" t="s">
        <v>820</v>
      </c>
      <c r="I176" s="218"/>
      <c r="J176" s="223" t="s">
        <v>67</v>
      </c>
      <c r="K176" s="218"/>
      <c r="L176" s="221">
        <v>80</v>
      </c>
      <c r="M176" s="221">
        <v>231010000</v>
      </c>
      <c r="N176" s="221" t="s">
        <v>817</v>
      </c>
      <c r="O176" s="219" t="s">
        <v>78</v>
      </c>
      <c r="P176" s="248" t="s">
        <v>90</v>
      </c>
      <c r="Q176" s="223" t="s">
        <v>68</v>
      </c>
      <c r="R176" s="221" t="s">
        <v>821</v>
      </c>
      <c r="S176" s="253" t="s">
        <v>2849</v>
      </c>
      <c r="T176" s="221" t="s">
        <v>68</v>
      </c>
      <c r="U176" s="254"/>
      <c r="V176" s="256"/>
      <c r="W176" s="256"/>
      <c r="X176" s="271">
        <v>77300000</v>
      </c>
      <c r="Y176" s="271">
        <v>86576000.000000015</v>
      </c>
      <c r="Z176" s="255"/>
      <c r="AA176" s="336">
        <v>2017</v>
      </c>
      <c r="AB176" s="334"/>
      <c r="AC176" s="52"/>
      <c r="AD176" s="52"/>
    </row>
    <row r="177" spans="1:30" s="51" customFormat="1" ht="12.75" customHeight="1" outlineLevel="1">
      <c r="A177" s="187" t="s">
        <v>2850</v>
      </c>
      <c r="B177" s="215" t="s">
        <v>94</v>
      </c>
      <c r="C177" s="258" t="s">
        <v>2851</v>
      </c>
      <c r="D177" s="259" t="s">
        <v>2852</v>
      </c>
      <c r="E177" s="259" t="s">
        <v>2853</v>
      </c>
      <c r="F177" s="259" t="s">
        <v>2852</v>
      </c>
      <c r="G177" s="259" t="s">
        <v>2854</v>
      </c>
      <c r="H177" s="259" t="s">
        <v>2855</v>
      </c>
      <c r="I177" s="259" t="s">
        <v>2856</v>
      </c>
      <c r="J177" s="223" t="s">
        <v>67</v>
      </c>
      <c r="K177" s="260" t="s">
        <v>2857</v>
      </c>
      <c r="L177" s="260">
        <v>100</v>
      </c>
      <c r="M177" s="146">
        <v>230000000</v>
      </c>
      <c r="N177" s="260" t="s">
        <v>93</v>
      </c>
      <c r="O177" s="261" t="s">
        <v>818</v>
      </c>
      <c r="P177" s="260" t="s">
        <v>2858</v>
      </c>
      <c r="Q177" s="221"/>
      <c r="R177" s="262" t="s">
        <v>2859</v>
      </c>
      <c r="S177" s="263" t="s">
        <v>2860</v>
      </c>
      <c r="T177" s="221" t="s">
        <v>68</v>
      </c>
      <c r="U177" s="221"/>
      <c r="V177" s="271"/>
      <c r="W177" s="271"/>
      <c r="X177" s="341">
        <v>300000</v>
      </c>
      <c r="Y177" s="342">
        <v>336000.00000000006</v>
      </c>
      <c r="Z177" s="221"/>
      <c r="AA177" s="343">
        <v>2017</v>
      </c>
      <c r="AB177" s="221"/>
      <c r="AC177" s="52"/>
      <c r="AD177" s="52"/>
    </row>
    <row r="178" spans="1:30" s="51" customFormat="1" ht="12.75" customHeight="1" outlineLevel="1">
      <c r="A178" s="191" t="s">
        <v>88</v>
      </c>
      <c r="B178" s="212"/>
      <c r="C178" s="212"/>
      <c r="D178" s="212"/>
      <c r="E178" s="186"/>
      <c r="F178" s="186"/>
      <c r="G178" s="186"/>
      <c r="H178" s="186"/>
      <c r="I178" s="186"/>
      <c r="J178" s="212"/>
      <c r="K178" s="187"/>
      <c r="L178" s="187"/>
      <c r="M178" s="197"/>
      <c r="N178" s="187"/>
      <c r="O178" s="187"/>
      <c r="P178" s="187"/>
      <c r="Q178" s="247"/>
      <c r="R178" s="187"/>
      <c r="S178" s="247"/>
      <c r="T178" s="213"/>
      <c r="U178" s="247"/>
      <c r="V178" s="214"/>
      <c r="W178" s="214"/>
      <c r="X178" s="344">
        <f>SUM(X152:X177)</f>
        <v>957578799.99000001</v>
      </c>
      <c r="Y178" s="344">
        <f>SUM(Y152:Y177)</f>
        <v>1072488255.9887999</v>
      </c>
      <c r="Z178" s="247"/>
      <c r="AA178" s="247"/>
      <c r="AB178" s="187"/>
      <c r="AC178" s="52"/>
      <c r="AD178" s="52"/>
    </row>
    <row r="179" spans="1:30" s="51" customFormat="1" ht="12.75" customHeight="1" outlineLevel="1">
      <c r="A179" s="211" t="s">
        <v>89</v>
      </c>
      <c r="B179" s="192"/>
      <c r="C179" s="192"/>
      <c r="D179" s="195"/>
      <c r="E179" s="194"/>
      <c r="F179" s="194"/>
      <c r="G179" s="194"/>
      <c r="H179" s="194"/>
      <c r="I179" s="194"/>
      <c r="J179" s="195"/>
      <c r="K179" s="191"/>
      <c r="L179" s="191"/>
      <c r="M179" s="196"/>
      <c r="N179" s="191"/>
      <c r="O179" s="191"/>
      <c r="P179" s="191"/>
      <c r="Q179" s="196"/>
      <c r="R179" s="191"/>
      <c r="S179" s="197"/>
      <c r="T179" s="198"/>
      <c r="U179" s="196"/>
      <c r="V179" s="199"/>
      <c r="W179" s="199"/>
      <c r="X179" s="344"/>
      <c r="Y179" s="344"/>
      <c r="Z179" s="196"/>
      <c r="AA179" s="196"/>
      <c r="AB179" s="187"/>
      <c r="AC179" s="52"/>
      <c r="AD179" s="52"/>
    </row>
    <row r="180" spans="1:30" s="51" customFormat="1" ht="12.75" customHeight="1" outlineLevel="1">
      <c r="A180" s="191" t="s">
        <v>84</v>
      </c>
      <c r="B180" s="264"/>
      <c r="C180" s="264"/>
      <c r="D180" s="264"/>
      <c r="E180" s="211"/>
      <c r="F180" s="211"/>
      <c r="G180" s="211"/>
      <c r="H180" s="211"/>
      <c r="I180" s="211"/>
      <c r="J180" s="264"/>
      <c r="K180" s="211"/>
      <c r="L180" s="211"/>
      <c r="M180" s="265"/>
      <c r="N180" s="211"/>
      <c r="O180" s="211"/>
      <c r="P180" s="211"/>
      <c r="Q180" s="264"/>
      <c r="R180" s="211"/>
      <c r="S180" s="200"/>
      <c r="T180" s="266"/>
      <c r="U180" s="264"/>
      <c r="V180" s="267"/>
      <c r="W180" s="267"/>
      <c r="X180" s="331"/>
      <c r="Y180" s="331"/>
      <c r="Z180" s="264"/>
      <c r="AA180" s="264"/>
      <c r="AB180" s="206"/>
      <c r="AC180" s="52"/>
      <c r="AD180" s="52"/>
    </row>
    <row r="181" spans="1:30" s="51" customFormat="1" ht="12.75" customHeight="1" outlineLevel="1">
      <c r="A181" s="187" t="s">
        <v>2861</v>
      </c>
      <c r="B181" s="217" t="s">
        <v>94</v>
      </c>
      <c r="C181" s="219" t="s">
        <v>2862</v>
      </c>
      <c r="D181" s="268" t="s">
        <v>2863</v>
      </c>
      <c r="E181" s="186"/>
      <c r="F181" s="268" t="s">
        <v>2863</v>
      </c>
      <c r="G181" s="186"/>
      <c r="H181" s="268" t="s">
        <v>2864</v>
      </c>
      <c r="I181" s="186"/>
      <c r="J181" s="269" t="s">
        <v>66</v>
      </c>
      <c r="K181" s="187"/>
      <c r="L181" s="270">
        <v>80</v>
      </c>
      <c r="M181" s="222">
        <v>230000000</v>
      </c>
      <c r="N181" s="220" t="s">
        <v>71</v>
      </c>
      <c r="O181" s="219" t="s">
        <v>2747</v>
      </c>
      <c r="P181" s="229" t="s">
        <v>86</v>
      </c>
      <c r="Q181" s="220"/>
      <c r="R181" s="219" t="s">
        <v>823</v>
      </c>
      <c r="S181" s="242" t="s">
        <v>87</v>
      </c>
      <c r="T181" s="221" t="s">
        <v>68</v>
      </c>
      <c r="U181" s="251"/>
      <c r="V181" s="271"/>
      <c r="W181" s="271"/>
      <c r="X181" s="312">
        <v>0</v>
      </c>
      <c r="Y181" s="312">
        <v>0</v>
      </c>
      <c r="Z181" s="345"/>
      <c r="AA181" s="220">
        <v>2017</v>
      </c>
      <c r="AB181" s="346" t="s">
        <v>2947</v>
      </c>
      <c r="AC181" s="52"/>
      <c r="AD181" s="52"/>
    </row>
    <row r="182" spans="1:30" s="51" customFormat="1" ht="12.75" customHeight="1" outlineLevel="1">
      <c r="A182" s="187" t="s">
        <v>2865</v>
      </c>
      <c r="B182" s="217" t="s">
        <v>94</v>
      </c>
      <c r="C182" s="219" t="s">
        <v>2862</v>
      </c>
      <c r="D182" s="268" t="s">
        <v>2863</v>
      </c>
      <c r="E182" s="186"/>
      <c r="F182" s="268" t="s">
        <v>2863</v>
      </c>
      <c r="G182" s="186"/>
      <c r="H182" s="268" t="s">
        <v>2866</v>
      </c>
      <c r="I182" s="186"/>
      <c r="J182" s="269" t="s">
        <v>66</v>
      </c>
      <c r="K182" s="187"/>
      <c r="L182" s="270">
        <v>80</v>
      </c>
      <c r="M182" s="222">
        <v>230000000</v>
      </c>
      <c r="N182" s="220" t="s">
        <v>71</v>
      </c>
      <c r="O182" s="219" t="s">
        <v>2747</v>
      </c>
      <c r="P182" s="229" t="s">
        <v>86</v>
      </c>
      <c r="Q182" s="220"/>
      <c r="R182" s="219" t="s">
        <v>823</v>
      </c>
      <c r="S182" s="242" t="s">
        <v>87</v>
      </c>
      <c r="T182" s="221" t="s">
        <v>68</v>
      </c>
      <c r="U182" s="251"/>
      <c r="V182" s="271"/>
      <c r="W182" s="271"/>
      <c r="X182" s="312">
        <v>0</v>
      </c>
      <c r="Y182" s="312">
        <v>0</v>
      </c>
      <c r="Z182" s="345"/>
      <c r="AA182" s="220">
        <v>2017</v>
      </c>
      <c r="AB182" s="346" t="s">
        <v>2948</v>
      </c>
      <c r="AC182" s="52"/>
      <c r="AD182" s="52"/>
    </row>
    <row r="183" spans="1:30" s="51" customFormat="1" ht="12.75" customHeight="1" outlineLevel="1">
      <c r="A183" s="187" t="s">
        <v>2867</v>
      </c>
      <c r="B183" s="217" t="s">
        <v>94</v>
      </c>
      <c r="C183" s="219" t="s">
        <v>2862</v>
      </c>
      <c r="D183" s="268" t="s">
        <v>2863</v>
      </c>
      <c r="E183" s="186"/>
      <c r="F183" s="268" t="s">
        <v>2863</v>
      </c>
      <c r="G183" s="186"/>
      <c r="H183" s="268" t="s">
        <v>2868</v>
      </c>
      <c r="I183" s="186"/>
      <c r="J183" s="269" t="s">
        <v>66</v>
      </c>
      <c r="K183" s="187"/>
      <c r="L183" s="270">
        <v>80</v>
      </c>
      <c r="M183" s="222">
        <v>230000000</v>
      </c>
      <c r="N183" s="220" t="s">
        <v>71</v>
      </c>
      <c r="O183" s="219" t="s">
        <v>2747</v>
      </c>
      <c r="P183" s="229" t="s">
        <v>86</v>
      </c>
      <c r="Q183" s="220"/>
      <c r="R183" s="219" t="s">
        <v>823</v>
      </c>
      <c r="S183" s="242" t="s">
        <v>87</v>
      </c>
      <c r="T183" s="221" t="s">
        <v>68</v>
      </c>
      <c r="U183" s="251"/>
      <c r="V183" s="271"/>
      <c r="W183" s="271"/>
      <c r="X183" s="312">
        <v>0</v>
      </c>
      <c r="Y183" s="312">
        <v>0</v>
      </c>
      <c r="Z183" s="345"/>
      <c r="AA183" s="220">
        <v>2017</v>
      </c>
      <c r="AB183" s="346" t="s">
        <v>2949</v>
      </c>
      <c r="AC183" s="52"/>
      <c r="AD183" s="52"/>
    </row>
    <row r="184" spans="1:30" s="51" customFormat="1" ht="12.75" customHeight="1" outlineLevel="1">
      <c r="A184" s="187" t="s">
        <v>2869</v>
      </c>
      <c r="B184" s="217" t="s">
        <v>94</v>
      </c>
      <c r="C184" s="219" t="s">
        <v>2862</v>
      </c>
      <c r="D184" s="268" t="s">
        <v>2863</v>
      </c>
      <c r="E184" s="186"/>
      <c r="F184" s="268" t="s">
        <v>2863</v>
      </c>
      <c r="G184" s="186"/>
      <c r="H184" s="268" t="s">
        <v>2870</v>
      </c>
      <c r="I184" s="186"/>
      <c r="J184" s="269" t="s">
        <v>66</v>
      </c>
      <c r="K184" s="187"/>
      <c r="L184" s="270">
        <v>80</v>
      </c>
      <c r="M184" s="222">
        <v>230000000</v>
      </c>
      <c r="N184" s="220" t="s">
        <v>71</v>
      </c>
      <c r="O184" s="219" t="s">
        <v>2747</v>
      </c>
      <c r="P184" s="229" t="s">
        <v>86</v>
      </c>
      <c r="Q184" s="220"/>
      <c r="R184" s="219" t="s">
        <v>823</v>
      </c>
      <c r="S184" s="242" t="s">
        <v>87</v>
      </c>
      <c r="T184" s="221" t="s">
        <v>68</v>
      </c>
      <c r="U184" s="251"/>
      <c r="V184" s="271"/>
      <c r="W184" s="271"/>
      <c r="X184" s="312">
        <v>0</v>
      </c>
      <c r="Y184" s="312">
        <v>0</v>
      </c>
      <c r="Z184" s="345"/>
      <c r="AA184" s="220">
        <v>2017</v>
      </c>
      <c r="AB184" s="346" t="s">
        <v>2950</v>
      </c>
      <c r="AC184" s="52"/>
      <c r="AD184" s="52"/>
    </row>
    <row r="185" spans="1:30" s="51" customFormat="1" ht="12.75" customHeight="1" outlineLevel="1">
      <c r="A185" s="187" t="s">
        <v>2871</v>
      </c>
      <c r="B185" s="217" t="s">
        <v>94</v>
      </c>
      <c r="C185" s="219" t="s">
        <v>2862</v>
      </c>
      <c r="D185" s="268" t="s">
        <v>2863</v>
      </c>
      <c r="E185" s="186"/>
      <c r="F185" s="268" t="s">
        <v>2863</v>
      </c>
      <c r="G185" s="186"/>
      <c r="H185" s="268" t="s">
        <v>2872</v>
      </c>
      <c r="I185" s="186"/>
      <c r="J185" s="269" t="s">
        <v>66</v>
      </c>
      <c r="K185" s="187"/>
      <c r="L185" s="270">
        <v>80</v>
      </c>
      <c r="M185" s="222">
        <v>230000000</v>
      </c>
      <c r="N185" s="220" t="s">
        <v>71</v>
      </c>
      <c r="O185" s="219" t="s">
        <v>2747</v>
      </c>
      <c r="P185" s="229" t="s">
        <v>86</v>
      </c>
      <c r="Q185" s="220"/>
      <c r="R185" s="219" t="s">
        <v>823</v>
      </c>
      <c r="S185" s="242" t="s">
        <v>87</v>
      </c>
      <c r="T185" s="221" t="s">
        <v>68</v>
      </c>
      <c r="U185" s="251"/>
      <c r="V185" s="271"/>
      <c r="W185" s="271"/>
      <c r="X185" s="312">
        <v>0</v>
      </c>
      <c r="Y185" s="312">
        <v>0</v>
      </c>
      <c r="Z185" s="345"/>
      <c r="AA185" s="220">
        <v>2017</v>
      </c>
      <c r="AB185" s="346" t="s">
        <v>2951</v>
      </c>
      <c r="AC185" s="52"/>
      <c r="AD185" s="52"/>
    </row>
    <row r="186" spans="1:30" s="51" customFormat="1" ht="12.75" customHeight="1" outlineLevel="1">
      <c r="A186" s="187" t="s">
        <v>2873</v>
      </c>
      <c r="B186" s="217" t="s">
        <v>94</v>
      </c>
      <c r="C186" s="219" t="s">
        <v>2862</v>
      </c>
      <c r="D186" s="268" t="s">
        <v>2863</v>
      </c>
      <c r="E186" s="186"/>
      <c r="F186" s="268" t="s">
        <v>2863</v>
      </c>
      <c r="G186" s="186"/>
      <c r="H186" s="268" t="s">
        <v>2874</v>
      </c>
      <c r="I186" s="186"/>
      <c r="J186" s="269" t="s">
        <v>66</v>
      </c>
      <c r="K186" s="187"/>
      <c r="L186" s="270">
        <v>80</v>
      </c>
      <c r="M186" s="222">
        <v>230000000</v>
      </c>
      <c r="N186" s="220" t="s">
        <v>71</v>
      </c>
      <c r="O186" s="219" t="s">
        <v>2747</v>
      </c>
      <c r="P186" s="229" t="s">
        <v>86</v>
      </c>
      <c r="Q186" s="220"/>
      <c r="R186" s="219" t="s">
        <v>823</v>
      </c>
      <c r="S186" s="242" t="s">
        <v>87</v>
      </c>
      <c r="T186" s="221" t="s">
        <v>68</v>
      </c>
      <c r="U186" s="251"/>
      <c r="V186" s="271"/>
      <c r="W186" s="271"/>
      <c r="X186" s="312">
        <v>0</v>
      </c>
      <c r="Y186" s="312">
        <v>0</v>
      </c>
      <c r="Z186" s="227"/>
      <c r="AA186" s="220">
        <v>2017</v>
      </c>
      <c r="AB186" s="346" t="s">
        <v>2952</v>
      </c>
      <c r="AC186" s="52"/>
      <c r="AD186" s="52"/>
    </row>
    <row r="187" spans="1:30" s="51" customFormat="1" ht="12.75" customHeight="1" outlineLevel="1">
      <c r="A187" s="187" t="s">
        <v>2875</v>
      </c>
      <c r="B187" s="217" t="s">
        <v>94</v>
      </c>
      <c r="C187" s="219" t="s">
        <v>2862</v>
      </c>
      <c r="D187" s="268" t="s">
        <v>2863</v>
      </c>
      <c r="E187" s="186"/>
      <c r="F187" s="268" t="s">
        <v>2863</v>
      </c>
      <c r="G187" s="186"/>
      <c r="H187" s="268" t="s">
        <v>2876</v>
      </c>
      <c r="I187" s="186"/>
      <c r="J187" s="269" t="s">
        <v>66</v>
      </c>
      <c r="K187" s="187"/>
      <c r="L187" s="270">
        <v>80</v>
      </c>
      <c r="M187" s="222">
        <v>230000000</v>
      </c>
      <c r="N187" s="220" t="s">
        <v>71</v>
      </c>
      <c r="O187" s="219" t="s">
        <v>2747</v>
      </c>
      <c r="P187" s="229" t="s">
        <v>86</v>
      </c>
      <c r="Q187" s="220"/>
      <c r="R187" s="219" t="s">
        <v>823</v>
      </c>
      <c r="S187" s="242" t="s">
        <v>87</v>
      </c>
      <c r="T187" s="221" t="s">
        <v>68</v>
      </c>
      <c r="U187" s="251"/>
      <c r="V187" s="271"/>
      <c r="W187" s="271"/>
      <c r="X187" s="312">
        <v>0</v>
      </c>
      <c r="Y187" s="312">
        <v>0</v>
      </c>
      <c r="Z187" s="227"/>
      <c r="AA187" s="220">
        <v>2017</v>
      </c>
      <c r="AB187" s="346" t="s">
        <v>2953</v>
      </c>
      <c r="AC187" s="52"/>
      <c r="AD187" s="52"/>
    </row>
    <row r="188" spans="1:30" s="51" customFormat="1" ht="12.75" customHeight="1" outlineLevel="1">
      <c r="A188" s="272" t="s">
        <v>2877</v>
      </c>
      <c r="B188" s="217" t="s">
        <v>94</v>
      </c>
      <c r="C188" s="273" t="s">
        <v>2878</v>
      </c>
      <c r="D188" s="273" t="s">
        <v>2879</v>
      </c>
      <c r="E188" s="272"/>
      <c r="F188" s="274" t="s">
        <v>2879</v>
      </c>
      <c r="G188" s="272"/>
      <c r="H188" s="275" t="s">
        <v>2880</v>
      </c>
      <c r="I188" s="272"/>
      <c r="J188" s="276" t="s">
        <v>67</v>
      </c>
      <c r="K188" s="272"/>
      <c r="L188" s="277">
        <v>100</v>
      </c>
      <c r="M188" s="278">
        <v>230000000</v>
      </c>
      <c r="N188" s="279" t="s">
        <v>2454</v>
      </c>
      <c r="O188" s="280" t="s">
        <v>2881</v>
      </c>
      <c r="P188" s="281" t="s">
        <v>822</v>
      </c>
      <c r="Q188" s="272"/>
      <c r="R188" s="186" t="s">
        <v>2882</v>
      </c>
      <c r="S188" s="279" t="s">
        <v>87</v>
      </c>
      <c r="T188" s="186"/>
      <c r="U188" s="272"/>
      <c r="V188" s="312"/>
      <c r="W188" s="312"/>
      <c r="X188" s="312">
        <v>0</v>
      </c>
      <c r="Y188" s="312">
        <v>0</v>
      </c>
      <c r="Z188" s="272"/>
      <c r="AA188" s="212">
        <v>2017</v>
      </c>
      <c r="AB188" s="347" t="s">
        <v>2954</v>
      </c>
      <c r="AC188" s="52"/>
      <c r="AD188" s="52"/>
    </row>
    <row r="189" spans="1:30" s="51" customFormat="1" ht="12.75" customHeight="1" outlineLevel="1">
      <c r="A189" s="221" t="s">
        <v>2883</v>
      </c>
      <c r="B189" s="217" t="s">
        <v>94</v>
      </c>
      <c r="C189" s="225" t="s">
        <v>2884</v>
      </c>
      <c r="D189" s="229" t="s">
        <v>2885</v>
      </c>
      <c r="E189" s="225" t="s">
        <v>2886</v>
      </c>
      <c r="F189" s="225" t="s">
        <v>2887</v>
      </c>
      <c r="G189" s="225" t="s">
        <v>2888</v>
      </c>
      <c r="H189" s="225" t="s">
        <v>2889</v>
      </c>
      <c r="I189" s="225" t="s">
        <v>2890</v>
      </c>
      <c r="J189" s="229" t="s">
        <v>67</v>
      </c>
      <c r="K189" s="282" t="s">
        <v>2891</v>
      </c>
      <c r="L189" s="283">
        <v>100</v>
      </c>
      <c r="M189" s="241">
        <v>230000000</v>
      </c>
      <c r="N189" s="225" t="s">
        <v>93</v>
      </c>
      <c r="O189" s="225" t="s">
        <v>78</v>
      </c>
      <c r="P189" s="225" t="s">
        <v>86</v>
      </c>
      <c r="Q189" s="221" t="s">
        <v>68</v>
      </c>
      <c r="R189" s="240" t="s">
        <v>78</v>
      </c>
      <c r="S189" s="284" t="s">
        <v>87</v>
      </c>
      <c r="T189" s="221" t="s">
        <v>68</v>
      </c>
      <c r="U189" s="282"/>
      <c r="V189" s="271"/>
      <c r="W189" s="271"/>
      <c r="X189" s="312">
        <v>0</v>
      </c>
      <c r="Y189" s="312">
        <v>0</v>
      </c>
      <c r="Z189" s="282"/>
      <c r="AA189" s="348">
        <v>2017</v>
      </c>
      <c r="AB189" s="282" t="s">
        <v>80</v>
      </c>
      <c r="AC189" s="52"/>
      <c r="AD189" s="52"/>
    </row>
    <row r="190" spans="1:30" s="51" customFormat="1" ht="12.75" customHeight="1" outlineLevel="1">
      <c r="A190" s="221" t="s">
        <v>2892</v>
      </c>
      <c r="B190" s="217" t="s">
        <v>94</v>
      </c>
      <c r="C190" s="225" t="s">
        <v>2884</v>
      </c>
      <c r="D190" s="229" t="s">
        <v>2885</v>
      </c>
      <c r="E190" s="225" t="s">
        <v>2886</v>
      </c>
      <c r="F190" s="225" t="s">
        <v>2887</v>
      </c>
      <c r="G190" s="225" t="s">
        <v>2888</v>
      </c>
      <c r="H190" s="225" t="s">
        <v>2893</v>
      </c>
      <c r="I190" s="225" t="s">
        <v>2894</v>
      </c>
      <c r="J190" s="229" t="s">
        <v>67</v>
      </c>
      <c r="K190" s="282" t="s">
        <v>2891</v>
      </c>
      <c r="L190" s="283">
        <v>100</v>
      </c>
      <c r="M190" s="241">
        <v>230000000</v>
      </c>
      <c r="N190" s="225" t="s">
        <v>93</v>
      </c>
      <c r="O190" s="225" t="s">
        <v>78</v>
      </c>
      <c r="P190" s="225" t="s">
        <v>86</v>
      </c>
      <c r="Q190" s="221" t="s">
        <v>68</v>
      </c>
      <c r="R190" s="240" t="s">
        <v>78</v>
      </c>
      <c r="S190" s="284" t="s">
        <v>87</v>
      </c>
      <c r="T190" s="221" t="s">
        <v>68</v>
      </c>
      <c r="U190" s="282"/>
      <c r="V190" s="271"/>
      <c r="W190" s="271"/>
      <c r="X190" s="312">
        <v>0</v>
      </c>
      <c r="Y190" s="312">
        <v>0</v>
      </c>
      <c r="Z190" s="282"/>
      <c r="AA190" s="348">
        <v>2017</v>
      </c>
      <c r="AB190" s="282" t="s">
        <v>80</v>
      </c>
      <c r="AC190" s="52"/>
      <c r="AD190" s="52"/>
    </row>
    <row r="191" spans="1:30" s="51" customFormat="1" ht="12.75" customHeight="1" outlineLevel="1">
      <c r="A191" s="191" t="s">
        <v>91</v>
      </c>
      <c r="B191" s="243"/>
      <c r="C191" s="244"/>
      <c r="D191" s="285"/>
      <c r="E191" s="193"/>
      <c r="F191" s="193"/>
      <c r="G191" s="193"/>
      <c r="H191" s="206"/>
      <c r="I191" s="206"/>
      <c r="J191" s="200"/>
      <c r="K191" s="221"/>
      <c r="L191" s="286"/>
      <c r="M191" s="287"/>
      <c r="N191" s="240"/>
      <c r="O191" s="217"/>
      <c r="P191" s="240"/>
      <c r="Q191" s="221"/>
      <c r="R191" s="221"/>
      <c r="S191" s="221"/>
      <c r="T191" s="209"/>
      <c r="U191" s="221"/>
      <c r="V191" s="271"/>
      <c r="W191" s="214"/>
      <c r="X191" s="199">
        <v>0</v>
      </c>
      <c r="Y191" s="199">
        <v>0</v>
      </c>
      <c r="Z191" s="225"/>
      <c r="AA191" s="220"/>
      <c r="AB191" s="221"/>
      <c r="AC191" s="52"/>
      <c r="AD191" s="52"/>
    </row>
    <row r="192" spans="1:30" s="51" customFormat="1" ht="12.75" customHeight="1" outlineLevel="1">
      <c r="A192" s="191" t="s">
        <v>82</v>
      </c>
      <c r="B192" s="243"/>
      <c r="C192" s="288"/>
      <c r="D192" s="289"/>
      <c r="E192" s="244"/>
      <c r="F192" s="288"/>
      <c r="G192" s="244"/>
      <c r="H192" s="288"/>
      <c r="I192" s="211"/>
      <c r="J192" s="234"/>
      <c r="K192" s="217"/>
      <c r="L192" s="290"/>
      <c r="M192" s="287"/>
      <c r="N192" s="240"/>
      <c r="O192" s="291"/>
      <c r="P192" s="292"/>
      <c r="Q192" s="240"/>
      <c r="R192" s="288"/>
      <c r="S192" s="293"/>
      <c r="T192" s="209"/>
      <c r="U192" s="290"/>
      <c r="V192" s="214"/>
      <c r="W192" s="214"/>
      <c r="X192" s="349"/>
      <c r="Y192" s="271"/>
      <c r="Z192" s="225"/>
      <c r="AA192" s="220"/>
      <c r="AB192" s="221"/>
      <c r="AC192" s="52"/>
      <c r="AD192" s="52"/>
    </row>
    <row r="193" spans="1:30" s="51" customFormat="1" ht="12.75" customHeight="1" outlineLevel="1">
      <c r="A193" s="294" t="s">
        <v>2895</v>
      </c>
      <c r="B193" s="295" t="s">
        <v>94</v>
      </c>
      <c r="C193" s="296" t="s">
        <v>2862</v>
      </c>
      <c r="D193" s="297" t="s">
        <v>2863</v>
      </c>
      <c r="E193" s="297" t="s">
        <v>2896</v>
      </c>
      <c r="F193" s="297" t="s">
        <v>2863</v>
      </c>
      <c r="G193" s="298" t="s">
        <v>2896</v>
      </c>
      <c r="H193" s="297" t="s">
        <v>2864</v>
      </c>
      <c r="I193" s="298" t="s">
        <v>2897</v>
      </c>
      <c r="J193" s="299" t="s">
        <v>66</v>
      </c>
      <c r="K193" s="300"/>
      <c r="L193" s="301">
        <v>80</v>
      </c>
      <c r="M193" s="302">
        <v>230000000</v>
      </c>
      <c r="N193" s="303" t="s">
        <v>71</v>
      </c>
      <c r="O193" s="296" t="s">
        <v>818</v>
      </c>
      <c r="P193" s="304" t="s">
        <v>86</v>
      </c>
      <c r="Q193" s="303"/>
      <c r="R193" s="262" t="s">
        <v>2450</v>
      </c>
      <c r="S193" s="294" t="s">
        <v>87</v>
      </c>
      <c r="T193" s="305" t="s">
        <v>68</v>
      </c>
      <c r="U193" s="306"/>
      <c r="V193" s="271"/>
      <c r="W193" s="362"/>
      <c r="X193" s="362">
        <v>2479710</v>
      </c>
      <c r="Y193" s="350">
        <v>2777275.2</v>
      </c>
      <c r="Z193" s="351"/>
      <c r="AA193" s="240">
        <v>2017</v>
      </c>
      <c r="AB193" s="346"/>
      <c r="AC193" s="52"/>
      <c r="AD193" s="52"/>
    </row>
    <row r="194" spans="1:30" s="51" customFormat="1" ht="12.75" customHeight="1" outlineLevel="1">
      <c r="A194" s="294" t="s">
        <v>2898</v>
      </c>
      <c r="B194" s="295" t="s">
        <v>94</v>
      </c>
      <c r="C194" s="296" t="s">
        <v>2862</v>
      </c>
      <c r="D194" s="297" t="s">
        <v>2863</v>
      </c>
      <c r="E194" s="297" t="s">
        <v>2896</v>
      </c>
      <c r="F194" s="297" t="s">
        <v>2863</v>
      </c>
      <c r="G194" s="298" t="s">
        <v>2896</v>
      </c>
      <c r="H194" s="297" t="s">
        <v>2866</v>
      </c>
      <c r="I194" s="298" t="s">
        <v>2899</v>
      </c>
      <c r="J194" s="299" t="s">
        <v>66</v>
      </c>
      <c r="K194" s="300"/>
      <c r="L194" s="301">
        <v>80</v>
      </c>
      <c r="M194" s="302">
        <v>230000000</v>
      </c>
      <c r="N194" s="303" t="s">
        <v>71</v>
      </c>
      <c r="O194" s="296" t="s">
        <v>818</v>
      </c>
      <c r="P194" s="304" t="s">
        <v>86</v>
      </c>
      <c r="Q194" s="303"/>
      <c r="R194" s="262" t="s">
        <v>2450</v>
      </c>
      <c r="S194" s="294" t="s">
        <v>87</v>
      </c>
      <c r="T194" s="305" t="s">
        <v>68</v>
      </c>
      <c r="U194" s="306"/>
      <c r="V194" s="271"/>
      <c r="W194" s="362"/>
      <c r="X194" s="362">
        <v>4983590</v>
      </c>
      <c r="Y194" s="350">
        <v>5581620.8000000007</v>
      </c>
      <c r="Z194" s="351"/>
      <c r="AA194" s="240">
        <v>2017</v>
      </c>
      <c r="AB194" s="346"/>
      <c r="AC194" s="52"/>
      <c r="AD194" s="52"/>
    </row>
    <row r="195" spans="1:30" s="51" customFormat="1" ht="12.75" customHeight="1" outlineLevel="1">
      <c r="A195" s="294" t="s">
        <v>2900</v>
      </c>
      <c r="B195" s="295" t="s">
        <v>94</v>
      </c>
      <c r="C195" s="296" t="s">
        <v>2862</v>
      </c>
      <c r="D195" s="297" t="s">
        <v>2863</v>
      </c>
      <c r="E195" s="297" t="s">
        <v>2896</v>
      </c>
      <c r="F195" s="297" t="s">
        <v>2863</v>
      </c>
      <c r="G195" s="298" t="s">
        <v>2896</v>
      </c>
      <c r="H195" s="297" t="s">
        <v>2868</v>
      </c>
      <c r="I195" s="298" t="s">
        <v>2901</v>
      </c>
      <c r="J195" s="299" t="s">
        <v>66</v>
      </c>
      <c r="K195" s="300"/>
      <c r="L195" s="301">
        <v>80</v>
      </c>
      <c r="M195" s="302">
        <v>230000000</v>
      </c>
      <c r="N195" s="303" t="s">
        <v>71</v>
      </c>
      <c r="O195" s="296" t="s">
        <v>818</v>
      </c>
      <c r="P195" s="304" t="s">
        <v>86</v>
      </c>
      <c r="Q195" s="303"/>
      <c r="R195" s="262" t="s">
        <v>2450</v>
      </c>
      <c r="S195" s="294" t="s">
        <v>87</v>
      </c>
      <c r="T195" s="305" t="s">
        <v>68</v>
      </c>
      <c r="U195" s="306"/>
      <c r="V195" s="271"/>
      <c r="W195" s="362"/>
      <c r="X195" s="362">
        <v>4279910</v>
      </c>
      <c r="Y195" s="350">
        <v>4793499.2</v>
      </c>
      <c r="Z195" s="351"/>
      <c r="AA195" s="240">
        <v>2017</v>
      </c>
      <c r="AB195" s="346"/>
      <c r="AC195" s="52"/>
      <c r="AD195" s="52"/>
    </row>
    <row r="196" spans="1:30" s="51" customFormat="1" ht="12.75" customHeight="1" outlineLevel="1">
      <c r="A196" s="294" t="s">
        <v>2902</v>
      </c>
      <c r="B196" s="295" t="s">
        <v>94</v>
      </c>
      <c r="C196" s="296" t="s">
        <v>2862</v>
      </c>
      <c r="D196" s="297" t="s">
        <v>2863</v>
      </c>
      <c r="E196" s="297" t="s">
        <v>2896</v>
      </c>
      <c r="F196" s="297" t="s">
        <v>2863</v>
      </c>
      <c r="G196" s="298" t="s">
        <v>2896</v>
      </c>
      <c r="H196" s="297" t="s">
        <v>2870</v>
      </c>
      <c r="I196" s="298" t="s">
        <v>2903</v>
      </c>
      <c r="J196" s="299" t="s">
        <v>66</v>
      </c>
      <c r="K196" s="300"/>
      <c r="L196" s="301">
        <v>80</v>
      </c>
      <c r="M196" s="302">
        <v>230000000</v>
      </c>
      <c r="N196" s="303" t="s">
        <v>71</v>
      </c>
      <c r="O196" s="296" t="s">
        <v>818</v>
      </c>
      <c r="P196" s="304" t="s">
        <v>86</v>
      </c>
      <c r="Q196" s="303"/>
      <c r="R196" s="262" t="s">
        <v>2450</v>
      </c>
      <c r="S196" s="294" t="s">
        <v>87</v>
      </c>
      <c r="T196" s="305" t="s">
        <v>68</v>
      </c>
      <c r="U196" s="306"/>
      <c r="V196" s="271"/>
      <c r="W196" s="362"/>
      <c r="X196" s="362">
        <v>4691600</v>
      </c>
      <c r="Y196" s="350">
        <v>5254592.0000000009</v>
      </c>
      <c r="Z196" s="351"/>
      <c r="AA196" s="240">
        <v>2017</v>
      </c>
      <c r="AB196" s="346"/>
      <c r="AC196" s="52"/>
      <c r="AD196" s="52"/>
    </row>
    <row r="197" spans="1:30" s="51" customFormat="1" ht="12.75" customHeight="1" outlineLevel="1">
      <c r="A197" s="294" t="s">
        <v>2904</v>
      </c>
      <c r="B197" s="295" t="s">
        <v>94</v>
      </c>
      <c r="C197" s="296" t="s">
        <v>2862</v>
      </c>
      <c r="D197" s="297" t="s">
        <v>2863</v>
      </c>
      <c r="E197" s="297" t="s">
        <v>2896</v>
      </c>
      <c r="F197" s="297" t="s">
        <v>2863</v>
      </c>
      <c r="G197" s="298" t="s">
        <v>2896</v>
      </c>
      <c r="H197" s="297" t="s">
        <v>2872</v>
      </c>
      <c r="I197" s="298" t="s">
        <v>2905</v>
      </c>
      <c r="J197" s="299" t="s">
        <v>66</v>
      </c>
      <c r="K197" s="307"/>
      <c r="L197" s="301">
        <v>80</v>
      </c>
      <c r="M197" s="302">
        <v>230000000</v>
      </c>
      <c r="N197" s="303" t="s">
        <v>71</v>
      </c>
      <c r="O197" s="296" t="s">
        <v>818</v>
      </c>
      <c r="P197" s="304" t="s">
        <v>86</v>
      </c>
      <c r="Q197" s="303"/>
      <c r="R197" s="262" t="s">
        <v>2450</v>
      </c>
      <c r="S197" s="294" t="s">
        <v>87</v>
      </c>
      <c r="T197" s="305" t="s">
        <v>68</v>
      </c>
      <c r="U197" s="306"/>
      <c r="V197" s="271"/>
      <c r="W197" s="362"/>
      <c r="X197" s="362">
        <v>500390</v>
      </c>
      <c r="Y197" s="350">
        <v>560436.80000000005</v>
      </c>
      <c r="Z197" s="351"/>
      <c r="AA197" s="240">
        <v>2017</v>
      </c>
      <c r="AB197" s="346"/>
      <c r="AC197" s="52"/>
      <c r="AD197" s="52"/>
    </row>
    <row r="198" spans="1:30" s="51" customFormat="1" ht="12.75" customHeight="1" outlineLevel="1">
      <c r="A198" s="294" t="s">
        <v>2906</v>
      </c>
      <c r="B198" s="295" t="s">
        <v>94</v>
      </c>
      <c r="C198" s="296" t="s">
        <v>2862</v>
      </c>
      <c r="D198" s="297" t="s">
        <v>2863</v>
      </c>
      <c r="E198" s="297" t="s">
        <v>2896</v>
      </c>
      <c r="F198" s="297" t="s">
        <v>2863</v>
      </c>
      <c r="G198" s="298" t="s">
        <v>2896</v>
      </c>
      <c r="H198" s="297" t="s">
        <v>2874</v>
      </c>
      <c r="I198" s="298" t="s">
        <v>2907</v>
      </c>
      <c r="J198" s="299" t="s">
        <v>66</v>
      </c>
      <c r="K198" s="300"/>
      <c r="L198" s="301">
        <v>80</v>
      </c>
      <c r="M198" s="302">
        <v>230000000</v>
      </c>
      <c r="N198" s="303" t="s">
        <v>71</v>
      </c>
      <c r="O198" s="296" t="s">
        <v>818</v>
      </c>
      <c r="P198" s="304" t="s">
        <v>86</v>
      </c>
      <c r="Q198" s="303"/>
      <c r="R198" s="262" t="s">
        <v>2450</v>
      </c>
      <c r="S198" s="294" t="s">
        <v>87</v>
      </c>
      <c r="T198" s="305" t="s">
        <v>68</v>
      </c>
      <c r="U198" s="306"/>
      <c r="V198" s="271"/>
      <c r="W198" s="362"/>
      <c r="X198" s="362">
        <v>1226440</v>
      </c>
      <c r="Y198" s="350">
        <v>1373612.8</v>
      </c>
      <c r="Z198" s="224"/>
      <c r="AA198" s="240">
        <v>2017</v>
      </c>
      <c r="AB198" s="346"/>
      <c r="AC198" s="52"/>
      <c r="AD198" s="52"/>
    </row>
    <row r="199" spans="1:30" s="51" customFormat="1" ht="12.75" customHeight="1" outlineLevel="1">
      <c r="A199" s="294" t="s">
        <v>2908</v>
      </c>
      <c r="B199" s="295" t="s">
        <v>94</v>
      </c>
      <c r="C199" s="296" t="s">
        <v>2862</v>
      </c>
      <c r="D199" s="297" t="s">
        <v>2863</v>
      </c>
      <c r="E199" s="297" t="s">
        <v>2896</v>
      </c>
      <c r="F199" s="297" t="s">
        <v>2863</v>
      </c>
      <c r="G199" s="298" t="s">
        <v>2896</v>
      </c>
      <c r="H199" s="297" t="s">
        <v>2876</v>
      </c>
      <c r="I199" s="298" t="s">
        <v>2909</v>
      </c>
      <c r="J199" s="299" t="s">
        <v>66</v>
      </c>
      <c r="K199" s="300"/>
      <c r="L199" s="301">
        <v>80</v>
      </c>
      <c r="M199" s="302">
        <v>230000000</v>
      </c>
      <c r="N199" s="303" t="s">
        <v>71</v>
      </c>
      <c r="O199" s="296" t="s">
        <v>818</v>
      </c>
      <c r="P199" s="304" t="s">
        <v>86</v>
      </c>
      <c r="Q199" s="303"/>
      <c r="R199" s="262" t="s">
        <v>2450</v>
      </c>
      <c r="S199" s="294" t="s">
        <v>87</v>
      </c>
      <c r="T199" s="305" t="s">
        <v>68</v>
      </c>
      <c r="U199" s="306"/>
      <c r="V199" s="271"/>
      <c r="W199" s="362"/>
      <c r="X199" s="362">
        <v>674020</v>
      </c>
      <c r="Y199" s="350">
        <v>754902.4</v>
      </c>
      <c r="Z199" s="224"/>
      <c r="AA199" s="240">
        <v>2017</v>
      </c>
      <c r="AB199" s="346"/>
      <c r="AC199" s="52"/>
      <c r="AD199" s="52"/>
    </row>
    <row r="200" spans="1:30" s="51" customFormat="1" ht="12.75" customHeight="1" outlineLevel="1">
      <c r="A200" s="187" t="s">
        <v>2910</v>
      </c>
      <c r="B200" s="295" t="s">
        <v>94</v>
      </c>
      <c r="C200" s="308" t="s">
        <v>2878</v>
      </c>
      <c r="D200" s="309" t="s">
        <v>2879</v>
      </c>
      <c r="E200" s="186"/>
      <c r="F200" s="309" t="s">
        <v>2879</v>
      </c>
      <c r="G200" s="186"/>
      <c r="H200" s="146" t="s">
        <v>2911</v>
      </c>
      <c r="I200" s="186"/>
      <c r="J200" s="246" t="s">
        <v>67</v>
      </c>
      <c r="K200" s="186"/>
      <c r="L200" s="262">
        <v>100</v>
      </c>
      <c r="M200" s="262">
        <v>230000000</v>
      </c>
      <c r="N200" s="260" t="s">
        <v>2454</v>
      </c>
      <c r="O200" s="261" t="s">
        <v>78</v>
      </c>
      <c r="P200" s="310" t="s">
        <v>822</v>
      </c>
      <c r="Q200" s="186"/>
      <c r="R200" s="186" t="s">
        <v>2912</v>
      </c>
      <c r="S200" s="311" t="s">
        <v>87</v>
      </c>
      <c r="T200" s="213"/>
      <c r="U200" s="186"/>
      <c r="V200" s="312"/>
      <c r="W200" s="312"/>
      <c r="X200" s="312">
        <v>4000000</v>
      </c>
      <c r="Y200" s="352">
        <v>4480000</v>
      </c>
      <c r="Z200" s="186"/>
      <c r="AA200" s="186">
        <v>2017</v>
      </c>
      <c r="AB200" s="288"/>
      <c r="AC200" s="52"/>
      <c r="AD200" s="52"/>
    </row>
    <row r="201" spans="1:30" s="51" customFormat="1" ht="12.75" customHeight="1" outlineLevel="1">
      <c r="A201" s="313" t="s">
        <v>2913</v>
      </c>
      <c r="B201" s="295" t="s">
        <v>94</v>
      </c>
      <c r="C201" s="314" t="s">
        <v>2914</v>
      </c>
      <c r="D201" s="314" t="s">
        <v>2915</v>
      </c>
      <c r="E201" s="314" t="s">
        <v>2916</v>
      </c>
      <c r="F201" s="314" t="s">
        <v>2915</v>
      </c>
      <c r="G201" s="314" t="s">
        <v>2917</v>
      </c>
      <c r="H201" s="263" t="s">
        <v>2918</v>
      </c>
      <c r="I201" s="314" t="s">
        <v>2919</v>
      </c>
      <c r="J201" s="223" t="s">
        <v>127</v>
      </c>
      <c r="K201" s="221"/>
      <c r="L201" s="221">
        <v>50</v>
      </c>
      <c r="M201" s="315">
        <v>230000000</v>
      </c>
      <c r="N201" s="310" t="s">
        <v>71</v>
      </c>
      <c r="O201" s="305" t="s">
        <v>78</v>
      </c>
      <c r="P201" s="316" t="s">
        <v>86</v>
      </c>
      <c r="Q201" s="221"/>
      <c r="R201" s="305" t="s">
        <v>2450</v>
      </c>
      <c r="S201" s="317" t="s">
        <v>70</v>
      </c>
      <c r="T201" s="221" t="s">
        <v>68</v>
      </c>
      <c r="U201" s="221"/>
      <c r="V201" s="271"/>
      <c r="W201" s="271"/>
      <c r="X201" s="271">
        <v>1031590</v>
      </c>
      <c r="Y201" s="353">
        <v>1155380.8</v>
      </c>
      <c r="Z201" s="221"/>
      <c r="AA201" s="221">
        <v>2017</v>
      </c>
      <c r="AB201" s="221"/>
      <c r="AC201" s="52"/>
      <c r="AD201" s="52"/>
    </row>
    <row r="202" spans="1:30" s="51" customFormat="1" ht="12.75" customHeight="1" outlineLevel="1">
      <c r="A202" s="313" t="s">
        <v>2920</v>
      </c>
      <c r="B202" s="295" t="s">
        <v>94</v>
      </c>
      <c r="C202" s="314" t="s">
        <v>2914</v>
      </c>
      <c r="D202" s="314" t="s">
        <v>2915</v>
      </c>
      <c r="E202" s="314" t="s">
        <v>2916</v>
      </c>
      <c r="F202" s="314" t="s">
        <v>2915</v>
      </c>
      <c r="G202" s="314" t="s">
        <v>2917</v>
      </c>
      <c r="H202" s="263" t="s">
        <v>2921</v>
      </c>
      <c r="I202" s="314" t="s">
        <v>2922</v>
      </c>
      <c r="J202" s="223" t="s">
        <v>127</v>
      </c>
      <c r="K202" s="221"/>
      <c r="L202" s="221">
        <v>50</v>
      </c>
      <c r="M202" s="315">
        <v>230000000</v>
      </c>
      <c r="N202" s="310" t="s">
        <v>71</v>
      </c>
      <c r="O202" s="305" t="s">
        <v>78</v>
      </c>
      <c r="P202" s="316" t="s">
        <v>86</v>
      </c>
      <c r="Q202" s="221"/>
      <c r="R202" s="305" t="s">
        <v>2450</v>
      </c>
      <c r="S202" s="317" t="s">
        <v>70</v>
      </c>
      <c r="T202" s="221" t="s">
        <v>68</v>
      </c>
      <c r="U202" s="221"/>
      <c r="V202" s="271"/>
      <c r="W202" s="271"/>
      <c r="X202" s="271">
        <v>2579050</v>
      </c>
      <c r="Y202" s="353">
        <v>2888536.0000000005</v>
      </c>
      <c r="Z202" s="221"/>
      <c r="AA202" s="221">
        <v>2017</v>
      </c>
      <c r="AB202" s="221"/>
      <c r="AC202" s="52"/>
      <c r="AD202" s="52"/>
    </row>
    <row r="203" spans="1:30" s="51" customFormat="1" ht="12.75" customHeight="1" outlineLevel="1">
      <c r="A203" s="313" t="s">
        <v>2923</v>
      </c>
      <c r="B203" s="295" t="s">
        <v>94</v>
      </c>
      <c r="C203" s="314" t="s">
        <v>2914</v>
      </c>
      <c r="D203" s="314" t="s">
        <v>2915</v>
      </c>
      <c r="E203" s="314" t="s">
        <v>2916</v>
      </c>
      <c r="F203" s="314" t="s">
        <v>2915</v>
      </c>
      <c r="G203" s="314" t="s">
        <v>2917</v>
      </c>
      <c r="H203" s="263" t="s">
        <v>2924</v>
      </c>
      <c r="I203" s="314" t="s">
        <v>2925</v>
      </c>
      <c r="J203" s="223" t="s">
        <v>127</v>
      </c>
      <c r="K203" s="221"/>
      <c r="L203" s="221">
        <v>50</v>
      </c>
      <c r="M203" s="315">
        <v>230000000</v>
      </c>
      <c r="N203" s="310" t="s">
        <v>71</v>
      </c>
      <c r="O203" s="305" t="s">
        <v>78</v>
      </c>
      <c r="P203" s="316" t="s">
        <v>86</v>
      </c>
      <c r="Q203" s="221"/>
      <c r="R203" s="305" t="s">
        <v>2450</v>
      </c>
      <c r="S203" s="317" t="s">
        <v>70</v>
      </c>
      <c r="T203" s="221" t="s">
        <v>68</v>
      </c>
      <c r="U203" s="221"/>
      <c r="V203" s="271"/>
      <c r="W203" s="271"/>
      <c r="X203" s="271">
        <v>884220</v>
      </c>
      <c r="Y203" s="353">
        <v>990326.40000000014</v>
      </c>
      <c r="Z203" s="221"/>
      <c r="AA203" s="221">
        <v>2017</v>
      </c>
      <c r="AB203" s="221"/>
      <c r="AC203" s="52"/>
      <c r="AD203" s="52"/>
    </row>
    <row r="204" spans="1:30" s="51" customFormat="1" ht="12.75" customHeight="1" outlineLevel="1" collapsed="1">
      <c r="A204" s="313" t="s">
        <v>2926</v>
      </c>
      <c r="B204" s="295" t="s">
        <v>94</v>
      </c>
      <c r="C204" s="263" t="s">
        <v>2927</v>
      </c>
      <c r="D204" s="263" t="s">
        <v>2928</v>
      </c>
      <c r="E204" s="263" t="s">
        <v>2929</v>
      </c>
      <c r="F204" s="263" t="s">
        <v>2928</v>
      </c>
      <c r="G204" s="263" t="s">
        <v>2929</v>
      </c>
      <c r="H204" s="263" t="s">
        <v>2930</v>
      </c>
      <c r="I204" s="263" t="s">
        <v>2931</v>
      </c>
      <c r="J204" s="318" t="s">
        <v>66</v>
      </c>
      <c r="K204" s="263"/>
      <c r="L204" s="319">
        <v>50</v>
      </c>
      <c r="M204" s="320">
        <v>230000000</v>
      </c>
      <c r="N204" s="303" t="s">
        <v>71</v>
      </c>
      <c r="O204" s="303" t="s">
        <v>818</v>
      </c>
      <c r="P204" s="321" t="s">
        <v>86</v>
      </c>
      <c r="Q204" s="322"/>
      <c r="R204" s="300" t="s">
        <v>2450</v>
      </c>
      <c r="S204" s="294" t="s">
        <v>2932</v>
      </c>
      <c r="T204" s="305" t="s">
        <v>68</v>
      </c>
      <c r="U204" s="323"/>
      <c r="V204" s="363"/>
      <c r="W204" s="363"/>
      <c r="X204" s="354">
        <v>25599877</v>
      </c>
      <c r="Y204" s="350">
        <v>28671862.240000002</v>
      </c>
      <c r="Z204" s="225"/>
      <c r="AA204" s="240">
        <v>2017</v>
      </c>
      <c r="AB204" s="355"/>
      <c r="AC204" s="52"/>
      <c r="AD204" s="52"/>
    </row>
    <row r="205" spans="1:30" s="51" customFormat="1" ht="12.75" customHeight="1" outlineLevel="1">
      <c r="A205" s="313" t="s">
        <v>2933</v>
      </c>
      <c r="B205" s="295" t="s">
        <v>94</v>
      </c>
      <c r="C205" s="316" t="s">
        <v>2884</v>
      </c>
      <c r="D205" s="316" t="s">
        <v>2885</v>
      </c>
      <c r="E205" s="316" t="s">
        <v>2886</v>
      </c>
      <c r="F205" s="316" t="s">
        <v>2887</v>
      </c>
      <c r="G205" s="316" t="s">
        <v>2888</v>
      </c>
      <c r="H205" s="316" t="s">
        <v>2934</v>
      </c>
      <c r="I205" s="316" t="s">
        <v>2935</v>
      </c>
      <c r="J205" s="316" t="s">
        <v>67</v>
      </c>
      <c r="K205" s="316" t="s">
        <v>2936</v>
      </c>
      <c r="L205" s="324">
        <v>100</v>
      </c>
      <c r="M205" s="324">
        <v>230000000</v>
      </c>
      <c r="N205" s="316" t="s">
        <v>93</v>
      </c>
      <c r="O205" s="316" t="s">
        <v>78</v>
      </c>
      <c r="P205" s="316" t="s">
        <v>86</v>
      </c>
      <c r="Q205" s="316"/>
      <c r="R205" s="310" t="s">
        <v>78</v>
      </c>
      <c r="S205" s="316" t="s">
        <v>87</v>
      </c>
      <c r="T205" s="316"/>
      <c r="U205" s="316"/>
      <c r="V205" s="356"/>
      <c r="W205" s="356"/>
      <c r="X205" s="356">
        <v>1887512</v>
      </c>
      <c r="Y205" s="356">
        <v>2114013.4400000004</v>
      </c>
      <c r="Z205" s="316"/>
      <c r="AA205" s="343">
        <v>2017</v>
      </c>
      <c r="AB205" s="221"/>
      <c r="AC205" s="52"/>
      <c r="AD205" s="52"/>
    </row>
    <row r="206" spans="1:30" s="51" customFormat="1" ht="12.75" customHeight="1" outlineLevel="1">
      <c r="A206" s="313" t="s">
        <v>2937</v>
      </c>
      <c r="B206" s="295" t="s">
        <v>94</v>
      </c>
      <c r="C206" s="146" t="s">
        <v>813</v>
      </c>
      <c r="D206" s="146" t="s">
        <v>814</v>
      </c>
      <c r="E206" s="325" t="s">
        <v>815</v>
      </c>
      <c r="F206" s="146" t="s">
        <v>814</v>
      </c>
      <c r="G206" s="325" t="s">
        <v>815</v>
      </c>
      <c r="H206" s="325" t="s">
        <v>2938</v>
      </c>
      <c r="I206" s="325" t="s">
        <v>2939</v>
      </c>
      <c r="J206" s="185" t="s">
        <v>67</v>
      </c>
      <c r="K206" s="325" t="s">
        <v>2940</v>
      </c>
      <c r="L206" s="146">
        <v>80</v>
      </c>
      <c r="M206" s="235">
        <v>231010000</v>
      </c>
      <c r="N206" s="325" t="s">
        <v>817</v>
      </c>
      <c r="O206" s="189" t="s">
        <v>78</v>
      </c>
      <c r="P206" s="325" t="s">
        <v>819</v>
      </c>
      <c r="Q206" s="325"/>
      <c r="R206" s="146" t="s">
        <v>821</v>
      </c>
      <c r="S206" s="325" t="s">
        <v>70</v>
      </c>
      <c r="T206" s="232" t="s">
        <v>2941</v>
      </c>
      <c r="U206" s="326" t="s">
        <v>2941</v>
      </c>
      <c r="V206" s="210" t="s">
        <v>2941</v>
      </c>
      <c r="W206" s="210" t="s">
        <v>2941</v>
      </c>
      <c r="X206" s="341">
        <v>249635</v>
      </c>
      <c r="Y206" s="210">
        <v>279591.2</v>
      </c>
      <c r="Z206" s="232"/>
      <c r="AA206" s="357">
        <v>2017</v>
      </c>
      <c r="AB206" s="187"/>
      <c r="AC206" s="52"/>
      <c r="AD206" s="52"/>
    </row>
    <row r="207" spans="1:30" s="51" customFormat="1" ht="12.75" customHeight="1" outlineLevel="1">
      <c r="A207" s="191" t="s">
        <v>92</v>
      </c>
      <c r="B207" s="194"/>
      <c r="C207" s="194"/>
      <c r="D207" s="194"/>
      <c r="E207" s="194"/>
      <c r="F207" s="194"/>
      <c r="G207" s="194"/>
      <c r="H207" s="194"/>
      <c r="I207" s="194"/>
      <c r="J207" s="195"/>
      <c r="K207" s="191"/>
      <c r="L207" s="191"/>
      <c r="M207" s="191"/>
      <c r="N207" s="191"/>
      <c r="O207" s="191"/>
      <c r="P207" s="191"/>
      <c r="Q207" s="191"/>
      <c r="R207" s="191"/>
      <c r="S207" s="187"/>
      <c r="T207" s="198"/>
      <c r="U207" s="191"/>
      <c r="V207" s="199"/>
      <c r="W207" s="199"/>
      <c r="X207" s="199">
        <f>SUM(X193:X206)</f>
        <v>55067544</v>
      </c>
      <c r="Y207" s="199">
        <f>SUM(Y193:Y206)</f>
        <v>61675649.280000001</v>
      </c>
      <c r="Z207" s="191"/>
      <c r="AA207" s="191"/>
      <c r="AB207" s="187"/>
      <c r="AC207" s="52"/>
      <c r="AD207" s="52"/>
    </row>
    <row r="208" spans="1:30" s="66" customFormat="1" ht="11.25" customHeight="1">
      <c r="A208" s="65"/>
      <c r="B208" s="64"/>
      <c r="C208" s="64"/>
      <c r="D208" s="64"/>
      <c r="E208" s="65"/>
      <c r="F208" s="65"/>
      <c r="G208" s="65"/>
      <c r="H208" s="65"/>
      <c r="I208" s="65"/>
      <c r="J208" s="65"/>
      <c r="K208" s="65"/>
      <c r="L208" s="69"/>
      <c r="M208" s="64"/>
      <c r="N208" s="64"/>
      <c r="O208" s="64"/>
      <c r="P208" s="64"/>
      <c r="Q208" s="64"/>
      <c r="R208" s="64"/>
      <c r="S208" s="64"/>
      <c r="T208" s="69"/>
      <c r="U208" s="64"/>
      <c r="V208" s="75"/>
      <c r="W208" s="75"/>
      <c r="X208" s="75"/>
      <c r="Y208" s="75"/>
      <c r="Z208" s="64"/>
      <c r="AA208" s="69"/>
      <c r="AB208" s="64"/>
      <c r="AC208" s="52"/>
    </row>
    <row r="209" spans="1:38" s="170" customFormat="1" ht="12.75">
      <c r="A209" s="168"/>
      <c r="B209" s="168" t="s">
        <v>2477</v>
      </c>
      <c r="C209" s="157"/>
      <c r="D209" s="168"/>
      <c r="E209" s="168"/>
      <c r="F209" s="168"/>
      <c r="G209" s="168"/>
      <c r="H209" s="168"/>
      <c r="I209" s="168"/>
      <c r="J209" s="168"/>
      <c r="K209" s="168"/>
      <c r="L209" s="168"/>
      <c r="M209" s="158"/>
      <c r="N209" s="157"/>
      <c r="O209" s="158"/>
      <c r="P209" s="168"/>
      <c r="Q209" s="168"/>
      <c r="R209" s="168"/>
      <c r="S209" s="168"/>
      <c r="T209" s="168"/>
      <c r="U209" s="168"/>
      <c r="V209" s="365"/>
      <c r="W209" s="365"/>
      <c r="X209" s="365"/>
      <c r="Y209" s="169"/>
      <c r="Z209" s="168"/>
      <c r="AA209" s="168"/>
      <c r="AB209" s="168"/>
      <c r="AC209" s="168"/>
      <c r="AD209" s="168"/>
      <c r="AE209" s="168"/>
      <c r="AF209" s="168"/>
      <c r="AG209" s="168"/>
      <c r="AH209" s="168"/>
      <c r="AI209" s="168"/>
      <c r="AJ209" s="168"/>
      <c r="AK209" s="168"/>
      <c r="AL209" s="168"/>
    </row>
    <row r="210" spans="1:38" s="170" customFormat="1" ht="12.75">
      <c r="A210" s="168"/>
      <c r="B210" s="168" t="s">
        <v>27</v>
      </c>
      <c r="C210" s="159"/>
      <c r="D210" s="171"/>
      <c r="E210" s="168"/>
      <c r="F210" s="168"/>
      <c r="G210" s="168"/>
      <c r="H210" s="168"/>
      <c r="I210" s="171"/>
      <c r="J210" s="171"/>
      <c r="K210" s="171"/>
      <c r="L210" s="168"/>
      <c r="M210" s="158"/>
      <c r="N210" s="157"/>
      <c r="O210" s="158"/>
      <c r="P210" s="168"/>
      <c r="Q210" s="168"/>
      <c r="R210" s="168"/>
      <c r="S210" s="168"/>
      <c r="T210" s="168"/>
      <c r="U210" s="168"/>
      <c r="V210" s="365"/>
      <c r="W210" s="365"/>
      <c r="X210" s="365"/>
      <c r="Y210" s="169"/>
      <c r="Z210" s="168"/>
      <c r="AA210" s="168"/>
      <c r="AB210" s="168"/>
      <c r="AC210" s="168"/>
      <c r="AD210" s="168"/>
      <c r="AE210" s="168"/>
      <c r="AF210" s="168"/>
      <c r="AG210" s="168"/>
      <c r="AH210" s="168"/>
      <c r="AI210" s="168"/>
      <c r="AJ210" s="168"/>
      <c r="AK210" s="168"/>
      <c r="AL210" s="168"/>
    </row>
    <row r="211" spans="1:38" s="170" customFormat="1" ht="12.75">
      <c r="A211" s="168"/>
      <c r="B211" s="168" t="s">
        <v>28</v>
      </c>
      <c r="C211" s="157"/>
      <c r="D211" s="168"/>
      <c r="E211" s="168"/>
      <c r="F211" s="168"/>
      <c r="G211" s="168"/>
      <c r="H211" s="168"/>
      <c r="I211" s="168"/>
      <c r="J211" s="168"/>
      <c r="K211" s="168"/>
      <c r="L211" s="168"/>
      <c r="M211" s="158"/>
      <c r="N211" s="157"/>
      <c r="O211" s="158"/>
      <c r="P211" s="168"/>
      <c r="Q211" s="168"/>
      <c r="R211" s="168"/>
      <c r="S211" s="168"/>
      <c r="T211" s="168"/>
      <c r="U211" s="168"/>
      <c r="V211" s="365"/>
      <c r="W211" s="365"/>
      <c r="X211" s="365"/>
      <c r="Y211" s="169"/>
      <c r="Z211" s="168"/>
      <c r="AA211" s="168"/>
      <c r="AB211" s="168"/>
      <c r="AC211" s="168"/>
      <c r="AD211" s="168"/>
      <c r="AE211" s="168"/>
      <c r="AF211" s="168"/>
      <c r="AG211" s="168"/>
      <c r="AH211" s="168"/>
      <c r="AI211" s="168"/>
      <c r="AJ211" s="168"/>
      <c r="AK211" s="168"/>
      <c r="AL211" s="168"/>
    </row>
    <row r="212" spans="1:38" s="170" customFormat="1" ht="12.75" customHeight="1">
      <c r="A212" s="168"/>
      <c r="B212" s="168" t="s">
        <v>54</v>
      </c>
      <c r="C212" s="168"/>
      <c r="D212" s="168"/>
      <c r="E212" s="168"/>
      <c r="F212" s="168"/>
      <c r="G212" s="168"/>
      <c r="H212" s="168"/>
      <c r="I212" s="168"/>
      <c r="J212" s="168"/>
      <c r="K212" s="168"/>
      <c r="L212" s="168"/>
      <c r="M212" s="168"/>
      <c r="N212" s="168"/>
      <c r="O212" s="168"/>
      <c r="P212" s="168"/>
      <c r="Q212" s="168"/>
      <c r="R212" s="168"/>
      <c r="S212" s="168"/>
      <c r="T212" s="168"/>
      <c r="U212" s="168"/>
      <c r="V212" s="365"/>
      <c r="W212" s="365"/>
      <c r="X212" s="365"/>
      <c r="Y212" s="169"/>
      <c r="Z212" s="168"/>
      <c r="AA212" s="168"/>
      <c r="AB212" s="168"/>
      <c r="AC212" s="168"/>
      <c r="AD212" s="168"/>
      <c r="AE212" s="168"/>
      <c r="AF212" s="168"/>
      <c r="AG212" s="168"/>
      <c r="AH212" s="168"/>
      <c r="AI212" s="168"/>
      <c r="AJ212" s="168"/>
      <c r="AK212" s="168"/>
      <c r="AL212" s="168"/>
    </row>
    <row r="213" spans="1:38" s="170" customFormat="1" ht="12.75">
      <c r="A213" s="168"/>
      <c r="B213" s="171" t="s">
        <v>29</v>
      </c>
      <c r="C213" s="159"/>
      <c r="D213" s="171"/>
      <c r="E213" s="171"/>
      <c r="F213" s="171"/>
      <c r="G213" s="168"/>
      <c r="H213" s="168"/>
      <c r="I213" s="168"/>
      <c r="J213" s="168"/>
      <c r="K213" s="168"/>
      <c r="L213" s="168"/>
      <c r="M213" s="158"/>
      <c r="N213" s="157"/>
      <c r="O213" s="158"/>
      <c r="P213" s="168"/>
      <c r="Q213" s="168"/>
      <c r="R213" s="168"/>
      <c r="S213" s="168"/>
      <c r="T213" s="168"/>
      <c r="U213" s="168"/>
      <c r="V213" s="365"/>
      <c r="W213" s="365"/>
      <c r="X213" s="365"/>
      <c r="Y213" s="169"/>
      <c r="Z213" s="168"/>
      <c r="AA213" s="168"/>
      <c r="AB213" s="168"/>
      <c r="AC213" s="168"/>
      <c r="AD213" s="168"/>
      <c r="AE213" s="168"/>
      <c r="AF213" s="168"/>
      <c r="AG213" s="168"/>
      <c r="AH213" s="168"/>
      <c r="AI213" s="168"/>
      <c r="AJ213" s="168"/>
      <c r="AK213" s="168"/>
      <c r="AL213" s="168"/>
    </row>
    <row r="214" spans="1:38" s="170" customFormat="1" ht="12.75" customHeight="1">
      <c r="A214" s="160">
        <v>1</v>
      </c>
      <c r="B214" s="168" t="s">
        <v>30</v>
      </c>
      <c r="C214" s="168"/>
      <c r="D214" s="168"/>
      <c r="E214" s="168"/>
      <c r="F214" s="168"/>
      <c r="G214" s="168"/>
      <c r="H214" s="168"/>
      <c r="I214" s="168"/>
      <c r="J214" s="168"/>
      <c r="K214" s="168"/>
      <c r="L214" s="168"/>
      <c r="M214" s="168"/>
      <c r="N214" s="168"/>
      <c r="O214" s="168"/>
      <c r="P214" s="168"/>
      <c r="Q214" s="168"/>
      <c r="R214" s="168"/>
      <c r="S214" s="168"/>
      <c r="T214" s="168"/>
      <c r="U214" s="168"/>
      <c r="V214" s="365"/>
      <c r="W214" s="365"/>
      <c r="X214" s="365"/>
      <c r="Y214" s="169"/>
      <c r="Z214" s="168"/>
      <c r="AA214" s="168"/>
      <c r="AB214" s="168"/>
      <c r="AC214" s="168"/>
      <c r="AD214" s="168"/>
      <c r="AE214" s="168"/>
      <c r="AF214" s="168"/>
      <c r="AG214" s="168"/>
      <c r="AH214" s="168"/>
      <c r="AI214" s="168"/>
      <c r="AJ214" s="168"/>
      <c r="AK214" s="168"/>
      <c r="AL214" s="168"/>
    </row>
    <row r="215" spans="1:38" s="170" customFormat="1" ht="12.75">
      <c r="A215" s="160"/>
      <c r="B215" s="161" t="s">
        <v>31</v>
      </c>
      <c r="C215" s="157"/>
      <c r="D215" s="157"/>
      <c r="E215" s="157"/>
      <c r="F215" s="157"/>
      <c r="G215" s="157"/>
      <c r="H215" s="157"/>
      <c r="I215" s="157"/>
      <c r="J215" s="157"/>
      <c r="K215" s="157"/>
      <c r="L215" s="157"/>
      <c r="M215" s="158"/>
      <c r="N215" s="157"/>
      <c r="O215" s="158"/>
      <c r="P215" s="157"/>
      <c r="Q215" s="157"/>
      <c r="R215" s="157"/>
      <c r="S215" s="157"/>
      <c r="T215" s="157"/>
      <c r="U215" s="157"/>
      <c r="V215" s="365"/>
      <c r="W215" s="365"/>
      <c r="X215" s="365"/>
      <c r="Y215" s="169"/>
      <c r="Z215" s="168"/>
      <c r="AA215" s="168"/>
      <c r="AB215" s="168"/>
      <c r="AC215" s="168"/>
      <c r="AD215" s="168"/>
      <c r="AE215" s="168"/>
      <c r="AF215" s="168"/>
      <c r="AG215" s="168"/>
      <c r="AH215" s="168"/>
      <c r="AI215" s="168"/>
      <c r="AJ215" s="168"/>
      <c r="AK215" s="168"/>
      <c r="AL215" s="168"/>
    </row>
    <row r="216" spans="1:38" s="170" customFormat="1" ht="12.75">
      <c r="A216" s="160"/>
      <c r="B216" s="157" t="s">
        <v>32</v>
      </c>
      <c r="C216" s="157"/>
      <c r="D216" s="157"/>
      <c r="E216" s="157"/>
      <c r="F216" s="157"/>
      <c r="G216" s="157"/>
      <c r="H216" s="157"/>
      <c r="I216" s="157"/>
      <c r="J216" s="157"/>
      <c r="K216" s="157"/>
      <c r="L216" s="157"/>
      <c r="M216" s="158"/>
      <c r="N216" s="157"/>
      <c r="O216" s="158"/>
      <c r="P216" s="157"/>
      <c r="Q216" s="157"/>
      <c r="R216" s="157"/>
      <c r="S216" s="157"/>
      <c r="T216" s="157"/>
      <c r="U216" s="157"/>
      <c r="V216" s="365"/>
      <c r="W216" s="365"/>
      <c r="X216" s="365"/>
      <c r="Y216" s="169"/>
      <c r="Z216" s="168"/>
      <c r="AA216" s="168"/>
      <c r="AB216" s="168"/>
      <c r="AC216" s="168"/>
      <c r="AD216" s="168"/>
      <c r="AE216" s="168"/>
      <c r="AF216" s="168"/>
      <c r="AG216" s="168"/>
      <c r="AH216" s="168"/>
      <c r="AI216" s="168"/>
      <c r="AJ216" s="168"/>
      <c r="AK216" s="168"/>
      <c r="AL216" s="168"/>
    </row>
    <row r="217" spans="1:38" s="170" customFormat="1" ht="12.75">
      <c r="A217" s="160"/>
      <c r="B217" s="168" t="s">
        <v>33</v>
      </c>
      <c r="C217" s="157"/>
      <c r="D217" s="168"/>
      <c r="E217" s="168"/>
      <c r="F217" s="168"/>
      <c r="G217" s="168"/>
      <c r="H217" s="168"/>
      <c r="I217" s="168"/>
      <c r="J217" s="168"/>
      <c r="K217" s="168"/>
      <c r="L217" s="168"/>
      <c r="M217" s="158"/>
      <c r="N217" s="157"/>
      <c r="O217" s="158"/>
      <c r="P217" s="157"/>
      <c r="Q217" s="157"/>
      <c r="R217" s="157"/>
      <c r="S217" s="157"/>
      <c r="T217" s="157"/>
      <c r="U217" s="157"/>
      <c r="V217" s="365"/>
      <c r="W217" s="365"/>
      <c r="X217" s="365"/>
      <c r="Y217" s="169"/>
      <c r="Z217" s="168"/>
      <c r="AA217" s="168"/>
      <c r="AB217" s="168"/>
      <c r="AC217" s="168"/>
      <c r="AD217" s="168"/>
      <c r="AE217" s="168"/>
      <c r="AF217" s="168"/>
      <c r="AG217" s="168"/>
      <c r="AH217" s="168"/>
      <c r="AI217" s="168"/>
      <c r="AJ217" s="168"/>
      <c r="AK217" s="168"/>
      <c r="AL217" s="168"/>
    </row>
    <row r="218" spans="1:38" s="170" customFormat="1" ht="12.75">
      <c r="A218" s="160"/>
      <c r="B218" s="168" t="s">
        <v>34</v>
      </c>
      <c r="C218" s="157"/>
      <c r="D218" s="168"/>
      <c r="E218" s="168"/>
      <c r="F218" s="168"/>
      <c r="G218" s="168"/>
      <c r="H218" s="168"/>
      <c r="I218" s="168"/>
      <c r="J218" s="168"/>
      <c r="K218" s="168"/>
      <c r="L218" s="168"/>
      <c r="M218" s="158"/>
      <c r="N218" s="157"/>
      <c r="O218" s="158"/>
      <c r="P218" s="157"/>
      <c r="Q218" s="157"/>
      <c r="R218" s="157"/>
      <c r="S218" s="157"/>
      <c r="T218" s="157"/>
      <c r="U218" s="157"/>
      <c r="V218" s="365"/>
      <c r="W218" s="365"/>
      <c r="X218" s="365"/>
      <c r="Y218" s="169"/>
      <c r="Z218" s="168"/>
      <c r="AA218" s="168"/>
      <c r="AB218" s="168"/>
      <c r="AC218" s="168"/>
      <c r="AD218" s="168"/>
      <c r="AE218" s="168"/>
      <c r="AF218" s="168"/>
      <c r="AG218" s="168"/>
      <c r="AH218" s="168"/>
      <c r="AI218" s="168"/>
      <c r="AJ218" s="168"/>
      <c r="AK218" s="168"/>
      <c r="AL218" s="168"/>
    </row>
    <row r="219" spans="1:38" s="170" customFormat="1" ht="12.75">
      <c r="A219" s="160"/>
      <c r="B219" s="168" t="s">
        <v>35</v>
      </c>
      <c r="C219" s="157"/>
      <c r="D219" s="168"/>
      <c r="E219" s="168"/>
      <c r="F219" s="168"/>
      <c r="G219" s="168"/>
      <c r="H219" s="168"/>
      <c r="I219" s="168"/>
      <c r="J219" s="168"/>
      <c r="K219" s="168"/>
      <c r="L219" s="168"/>
      <c r="M219" s="158"/>
      <c r="N219" s="157"/>
      <c r="O219" s="158"/>
      <c r="P219" s="157"/>
      <c r="Q219" s="157"/>
      <c r="R219" s="157"/>
      <c r="S219" s="157"/>
      <c r="T219" s="157"/>
      <c r="U219" s="157"/>
      <c r="V219" s="365"/>
      <c r="W219" s="365"/>
      <c r="X219" s="365"/>
      <c r="Y219" s="169"/>
      <c r="Z219" s="168"/>
      <c r="AA219" s="168"/>
      <c r="AB219" s="168"/>
      <c r="AC219" s="168"/>
      <c r="AD219" s="168"/>
      <c r="AE219" s="168"/>
      <c r="AF219" s="168"/>
      <c r="AG219" s="168"/>
      <c r="AH219" s="168"/>
      <c r="AI219" s="168"/>
      <c r="AJ219" s="168"/>
      <c r="AK219" s="168"/>
      <c r="AL219" s="168"/>
    </row>
    <row r="220" spans="1:38" s="170" customFormat="1" ht="12.75">
      <c r="A220" s="160"/>
      <c r="B220" s="157" t="s">
        <v>36</v>
      </c>
      <c r="C220" s="157"/>
      <c r="D220" s="157"/>
      <c r="E220" s="157"/>
      <c r="F220" s="157"/>
      <c r="G220" s="157"/>
      <c r="H220" s="157"/>
      <c r="I220" s="157"/>
      <c r="J220" s="157"/>
      <c r="K220" s="157"/>
      <c r="L220" s="157"/>
      <c r="M220" s="158"/>
      <c r="N220" s="157"/>
      <c r="O220" s="158"/>
      <c r="P220" s="157"/>
      <c r="Q220" s="157"/>
      <c r="R220" s="157"/>
      <c r="S220" s="157"/>
      <c r="T220" s="157"/>
      <c r="U220" s="157"/>
      <c r="V220" s="365"/>
      <c r="W220" s="365"/>
      <c r="X220" s="365"/>
      <c r="Y220" s="169"/>
      <c r="Z220" s="168"/>
      <c r="AA220" s="168"/>
      <c r="AB220" s="168"/>
      <c r="AC220" s="168"/>
      <c r="AD220" s="168"/>
      <c r="AE220" s="168"/>
      <c r="AF220" s="168"/>
      <c r="AG220" s="168"/>
      <c r="AH220" s="168"/>
      <c r="AI220" s="168"/>
      <c r="AJ220" s="168"/>
      <c r="AK220" s="168"/>
      <c r="AL220" s="168"/>
    </row>
    <row r="221" spans="1:38" s="170" customFormat="1" ht="12.75">
      <c r="A221" s="171"/>
      <c r="B221" s="168" t="s">
        <v>37</v>
      </c>
      <c r="C221" s="162"/>
      <c r="D221" s="172"/>
      <c r="E221" s="172"/>
      <c r="F221" s="172"/>
      <c r="G221" s="172"/>
      <c r="H221" s="172"/>
      <c r="I221" s="172"/>
      <c r="J221" s="172"/>
      <c r="K221" s="172"/>
      <c r="L221" s="172"/>
      <c r="M221" s="163"/>
      <c r="N221" s="162"/>
      <c r="O221" s="163"/>
      <c r="P221" s="172"/>
      <c r="Q221" s="172"/>
      <c r="R221" s="172"/>
      <c r="S221" s="172"/>
      <c r="T221" s="172"/>
      <c r="U221" s="172"/>
      <c r="V221" s="366"/>
      <c r="W221" s="366"/>
      <c r="X221" s="365"/>
      <c r="Y221" s="169"/>
      <c r="Z221" s="168"/>
      <c r="AA221" s="168"/>
      <c r="AB221" s="168"/>
      <c r="AC221" s="168"/>
      <c r="AD221" s="168"/>
      <c r="AE221" s="168"/>
      <c r="AF221" s="168"/>
      <c r="AG221" s="168"/>
      <c r="AH221" s="168"/>
      <c r="AI221" s="168"/>
      <c r="AJ221" s="168"/>
      <c r="AK221" s="168"/>
      <c r="AL221" s="168"/>
    </row>
    <row r="222" spans="1:38" s="170" customFormat="1" ht="12.75">
      <c r="A222" s="171"/>
      <c r="B222" s="168" t="s">
        <v>38</v>
      </c>
      <c r="C222" s="157"/>
      <c r="D222" s="168"/>
      <c r="E222" s="168"/>
      <c r="F222" s="168"/>
      <c r="G222" s="168"/>
      <c r="H222" s="168"/>
      <c r="I222" s="168"/>
      <c r="J222" s="168"/>
      <c r="K222" s="168"/>
      <c r="L222" s="168"/>
      <c r="M222" s="158"/>
      <c r="N222" s="157"/>
      <c r="O222" s="158"/>
      <c r="P222" s="168"/>
      <c r="Q222" s="168"/>
      <c r="R222" s="168"/>
      <c r="S222" s="168"/>
      <c r="T222" s="168"/>
      <c r="U222" s="168"/>
      <c r="V222" s="365"/>
      <c r="W222" s="365"/>
      <c r="X222" s="365"/>
      <c r="Y222" s="169"/>
      <c r="Z222" s="168"/>
      <c r="AA222" s="168"/>
      <c r="AB222" s="168"/>
      <c r="AC222" s="168"/>
      <c r="AD222" s="168"/>
      <c r="AE222" s="168"/>
      <c r="AF222" s="168"/>
      <c r="AG222" s="168"/>
      <c r="AH222" s="168"/>
      <c r="AI222" s="168"/>
      <c r="AJ222" s="168"/>
      <c r="AK222" s="168"/>
      <c r="AL222" s="168"/>
    </row>
    <row r="223" spans="1:38" s="170" customFormat="1" ht="12.75" customHeight="1">
      <c r="A223" s="171"/>
      <c r="B223" s="168" t="s">
        <v>39</v>
      </c>
      <c r="C223" s="168"/>
      <c r="D223" s="168"/>
      <c r="E223" s="168"/>
      <c r="F223" s="168"/>
      <c r="G223" s="168"/>
      <c r="H223" s="168"/>
      <c r="I223" s="168"/>
      <c r="J223" s="168"/>
      <c r="K223" s="168"/>
      <c r="L223" s="168"/>
      <c r="M223" s="168"/>
      <c r="N223" s="168"/>
      <c r="O223" s="168"/>
      <c r="P223" s="168"/>
      <c r="Q223" s="168"/>
      <c r="R223" s="168"/>
      <c r="S223" s="168"/>
      <c r="T223" s="168"/>
      <c r="U223" s="168"/>
      <c r="V223" s="365"/>
      <c r="W223" s="365"/>
      <c r="X223" s="365"/>
      <c r="Y223" s="169"/>
      <c r="Z223" s="168"/>
      <c r="AA223" s="168"/>
      <c r="AB223" s="168"/>
      <c r="AC223" s="168"/>
      <c r="AD223" s="168"/>
      <c r="AE223" s="168"/>
      <c r="AF223" s="168"/>
      <c r="AG223" s="168"/>
      <c r="AH223" s="168"/>
      <c r="AI223" s="168"/>
      <c r="AJ223" s="168"/>
      <c r="AK223" s="168"/>
      <c r="AL223" s="168"/>
    </row>
    <row r="224" spans="1:38" s="170" customFormat="1" ht="12.75">
      <c r="A224" s="171"/>
      <c r="B224" s="157" t="s">
        <v>40</v>
      </c>
      <c r="C224" s="157"/>
      <c r="D224" s="157"/>
      <c r="E224" s="157"/>
      <c r="F224" s="157"/>
      <c r="G224" s="157"/>
      <c r="H224" s="157"/>
      <c r="I224" s="157"/>
      <c r="J224" s="157"/>
      <c r="K224" s="157"/>
      <c r="L224" s="157"/>
      <c r="M224" s="158"/>
      <c r="N224" s="157"/>
      <c r="O224" s="158"/>
      <c r="P224" s="157"/>
      <c r="Q224" s="157"/>
      <c r="R224" s="157"/>
      <c r="S224" s="157"/>
      <c r="T224" s="157"/>
      <c r="U224" s="157"/>
      <c r="V224" s="365"/>
      <c r="W224" s="365"/>
      <c r="X224" s="365"/>
      <c r="Y224" s="169"/>
      <c r="Z224" s="168"/>
      <c r="AA224" s="168"/>
      <c r="AB224" s="168"/>
      <c r="AC224" s="168"/>
      <c r="AD224" s="168"/>
      <c r="AE224" s="168"/>
      <c r="AF224" s="168"/>
      <c r="AG224" s="168"/>
      <c r="AH224" s="168"/>
      <c r="AI224" s="168"/>
      <c r="AJ224" s="168"/>
      <c r="AK224" s="168"/>
      <c r="AL224" s="168"/>
    </row>
    <row r="225" spans="1:38" s="170" customFormat="1" ht="12.75">
      <c r="A225" s="171"/>
      <c r="B225" s="157" t="s">
        <v>41</v>
      </c>
      <c r="C225" s="157"/>
      <c r="D225" s="157"/>
      <c r="E225" s="157"/>
      <c r="F225" s="157"/>
      <c r="G225" s="157"/>
      <c r="H225" s="157"/>
      <c r="I225" s="157"/>
      <c r="J225" s="157"/>
      <c r="K225" s="157"/>
      <c r="L225" s="157"/>
      <c r="M225" s="158"/>
      <c r="N225" s="157"/>
      <c r="O225" s="158"/>
      <c r="P225" s="157"/>
      <c r="Q225" s="157"/>
      <c r="R225" s="157"/>
      <c r="S225" s="157"/>
      <c r="T225" s="157"/>
      <c r="U225" s="157"/>
      <c r="V225" s="365"/>
      <c r="W225" s="365"/>
      <c r="X225" s="365"/>
      <c r="Y225" s="169"/>
      <c r="Z225" s="168"/>
      <c r="AA225" s="168"/>
      <c r="AB225" s="168"/>
      <c r="AC225" s="168"/>
      <c r="AD225" s="168"/>
      <c r="AE225" s="168"/>
      <c r="AF225" s="168"/>
      <c r="AG225" s="168"/>
      <c r="AH225" s="168"/>
      <c r="AI225" s="168"/>
      <c r="AJ225" s="168"/>
      <c r="AK225" s="168"/>
      <c r="AL225" s="168"/>
    </row>
    <row r="226" spans="1:38" s="170" customFormat="1" ht="12.75" customHeight="1">
      <c r="A226" s="171"/>
      <c r="B226" s="168" t="s">
        <v>42</v>
      </c>
      <c r="C226" s="168"/>
      <c r="D226" s="168"/>
      <c r="E226" s="168"/>
      <c r="F226" s="168"/>
      <c r="G226" s="168"/>
      <c r="H226" s="168"/>
      <c r="I226" s="168"/>
      <c r="J226" s="168"/>
      <c r="K226" s="168"/>
      <c r="L226" s="168"/>
      <c r="M226" s="168"/>
      <c r="N226" s="168"/>
      <c r="O226" s="168"/>
      <c r="P226" s="168"/>
      <c r="Q226" s="168"/>
      <c r="R226" s="168"/>
      <c r="S226" s="168"/>
      <c r="T226" s="168"/>
      <c r="U226" s="168"/>
      <c r="V226" s="365"/>
      <c r="W226" s="365"/>
      <c r="X226" s="365"/>
      <c r="Y226" s="169"/>
      <c r="Z226" s="168"/>
      <c r="AA226" s="168"/>
      <c r="AB226" s="168"/>
      <c r="AC226" s="168"/>
      <c r="AD226" s="168"/>
      <c r="AE226" s="168"/>
      <c r="AF226" s="168"/>
      <c r="AG226" s="168"/>
      <c r="AH226" s="168"/>
      <c r="AI226" s="168"/>
      <c r="AJ226" s="168"/>
      <c r="AK226" s="168"/>
      <c r="AL226" s="168"/>
    </row>
    <row r="227" spans="1:38" s="170" customFormat="1" ht="12.75">
      <c r="A227" s="171"/>
      <c r="B227" s="173" t="s">
        <v>43</v>
      </c>
      <c r="C227" s="164"/>
      <c r="D227" s="173"/>
      <c r="E227" s="173"/>
      <c r="F227" s="173"/>
      <c r="G227" s="173"/>
      <c r="H227" s="173"/>
      <c r="I227" s="173"/>
      <c r="J227" s="173"/>
      <c r="K227" s="173"/>
      <c r="L227" s="168"/>
      <c r="M227" s="158"/>
      <c r="N227" s="157"/>
      <c r="O227" s="158"/>
      <c r="P227" s="168"/>
      <c r="Q227" s="168"/>
      <c r="R227" s="168"/>
      <c r="S227" s="168"/>
      <c r="T227" s="168"/>
      <c r="U227" s="168"/>
      <c r="V227" s="365"/>
      <c r="W227" s="365"/>
      <c r="X227" s="365"/>
      <c r="Y227" s="169"/>
      <c r="Z227" s="168"/>
      <c r="AA227" s="168"/>
      <c r="AB227" s="168"/>
      <c r="AC227" s="168"/>
      <c r="AD227" s="168"/>
      <c r="AE227" s="168"/>
      <c r="AF227" s="168"/>
      <c r="AG227" s="168"/>
      <c r="AH227" s="168"/>
      <c r="AI227" s="168"/>
      <c r="AJ227" s="168"/>
      <c r="AK227" s="168"/>
      <c r="AL227" s="168"/>
    </row>
    <row r="228" spans="1:38" s="170" customFormat="1" ht="12.75">
      <c r="A228" s="160">
        <v>2</v>
      </c>
      <c r="B228" s="168" t="s">
        <v>44</v>
      </c>
      <c r="C228" s="157"/>
      <c r="D228" s="168"/>
      <c r="E228" s="168"/>
      <c r="F228" s="168"/>
      <c r="G228" s="168"/>
      <c r="H228" s="168"/>
      <c r="I228" s="168"/>
      <c r="J228" s="168"/>
      <c r="K228" s="168"/>
      <c r="L228" s="168"/>
      <c r="M228" s="158"/>
      <c r="N228" s="157"/>
      <c r="O228" s="158"/>
      <c r="P228" s="168"/>
      <c r="Q228" s="168"/>
      <c r="R228" s="168"/>
      <c r="S228" s="168"/>
      <c r="T228" s="168"/>
      <c r="U228" s="168"/>
      <c r="V228" s="365"/>
      <c r="W228" s="365"/>
      <c r="X228" s="365"/>
      <c r="Y228" s="169"/>
      <c r="Z228" s="168"/>
      <c r="AA228" s="168"/>
      <c r="AB228" s="168"/>
      <c r="AC228" s="168"/>
      <c r="AD228" s="168"/>
      <c r="AE228" s="168"/>
      <c r="AF228" s="168"/>
      <c r="AG228" s="168"/>
      <c r="AH228" s="168"/>
      <c r="AI228" s="168"/>
      <c r="AJ228" s="168"/>
      <c r="AK228" s="168"/>
      <c r="AL228" s="168"/>
    </row>
    <row r="229" spans="1:38" s="170" customFormat="1" ht="12.75">
      <c r="A229" s="160">
        <v>3</v>
      </c>
      <c r="B229" s="168" t="s">
        <v>73</v>
      </c>
      <c r="C229" s="157"/>
      <c r="D229" s="168"/>
      <c r="E229" s="168"/>
      <c r="F229" s="168"/>
      <c r="G229" s="168"/>
      <c r="H229" s="168"/>
      <c r="I229" s="168"/>
      <c r="J229" s="168"/>
      <c r="K229" s="168"/>
      <c r="L229" s="168"/>
      <c r="M229" s="158"/>
      <c r="N229" s="157"/>
      <c r="O229" s="158"/>
      <c r="P229" s="168"/>
      <c r="Q229" s="168"/>
      <c r="R229" s="168"/>
      <c r="S229" s="168"/>
      <c r="T229" s="168"/>
      <c r="U229" s="168"/>
      <c r="V229" s="365"/>
      <c r="W229" s="365"/>
      <c r="X229" s="365"/>
      <c r="Y229" s="169"/>
      <c r="Z229" s="168"/>
      <c r="AA229" s="168"/>
      <c r="AB229" s="168"/>
      <c r="AC229" s="168"/>
      <c r="AD229" s="168"/>
      <c r="AE229" s="168"/>
      <c r="AF229" s="168"/>
      <c r="AG229" s="168"/>
      <c r="AH229" s="168"/>
      <c r="AI229" s="168"/>
      <c r="AJ229" s="168"/>
      <c r="AK229" s="168"/>
      <c r="AL229" s="168"/>
    </row>
    <row r="230" spans="1:38" s="170" customFormat="1" ht="12.75">
      <c r="A230" s="160">
        <v>4</v>
      </c>
      <c r="B230" s="168" t="s">
        <v>55</v>
      </c>
      <c r="C230" s="157"/>
      <c r="D230" s="168"/>
      <c r="E230" s="168"/>
      <c r="F230" s="168"/>
      <c r="G230" s="168"/>
      <c r="H230" s="168"/>
      <c r="I230" s="168"/>
      <c r="J230" s="168"/>
      <c r="K230" s="168"/>
      <c r="L230" s="168"/>
      <c r="M230" s="158"/>
      <c r="N230" s="157"/>
      <c r="O230" s="158"/>
      <c r="P230" s="168"/>
      <c r="Q230" s="168"/>
      <c r="R230" s="168"/>
      <c r="S230" s="168"/>
      <c r="T230" s="168"/>
      <c r="U230" s="168"/>
      <c r="V230" s="365"/>
      <c r="W230" s="365"/>
      <c r="X230" s="365"/>
      <c r="Y230" s="169"/>
      <c r="Z230" s="168"/>
      <c r="AA230" s="168"/>
      <c r="AB230" s="168"/>
      <c r="AC230" s="168"/>
      <c r="AD230" s="168"/>
      <c r="AE230" s="168"/>
      <c r="AF230" s="168"/>
      <c r="AG230" s="168"/>
      <c r="AH230" s="168"/>
      <c r="AI230" s="168"/>
      <c r="AJ230" s="168"/>
      <c r="AK230" s="168"/>
      <c r="AL230" s="168"/>
    </row>
    <row r="231" spans="1:38" s="170" customFormat="1" ht="12.75" customHeight="1">
      <c r="A231" s="160">
        <v>5</v>
      </c>
      <c r="B231" s="168" t="s">
        <v>56</v>
      </c>
      <c r="C231" s="168"/>
      <c r="D231" s="168"/>
      <c r="E231" s="168"/>
      <c r="F231" s="168"/>
      <c r="G231" s="168"/>
      <c r="H231" s="168"/>
      <c r="I231" s="168"/>
      <c r="J231" s="168"/>
      <c r="K231" s="168"/>
      <c r="L231" s="168"/>
      <c r="M231" s="168"/>
      <c r="N231" s="168"/>
      <c r="O231" s="168"/>
      <c r="P231" s="168"/>
      <c r="Q231" s="168"/>
      <c r="R231" s="168"/>
      <c r="S231" s="168"/>
      <c r="T231" s="168"/>
      <c r="U231" s="168"/>
      <c r="V231" s="365"/>
      <c r="W231" s="365"/>
      <c r="X231" s="365"/>
      <c r="Y231" s="169"/>
      <c r="Z231" s="168"/>
      <c r="AA231" s="168"/>
      <c r="AB231" s="168"/>
      <c r="AC231" s="168"/>
      <c r="AD231" s="168"/>
      <c r="AE231" s="168"/>
      <c r="AF231" s="168"/>
      <c r="AG231" s="168"/>
      <c r="AH231" s="168"/>
      <c r="AI231" s="168"/>
      <c r="AJ231" s="168"/>
      <c r="AK231" s="168"/>
      <c r="AL231" s="168"/>
    </row>
    <row r="232" spans="1:38" s="170" customFormat="1" ht="12.75">
      <c r="A232" s="160">
        <v>6</v>
      </c>
      <c r="B232" s="157" t="s">
        <v>45</v>
      </c>
      <c r="C232" s="157"/>
      <c r="D232" s="157"/>
      <c r="E232" s="157"/>
      <c r="F232" s="157"/>
      <c r="G232" s="157"/>
      <c r="H232" s="157"/>
      <c r="I232" s="157"/>
      <c r="J232" s="157"/>
      <c r="K232" s="157"/>
      <c r="L232" s="157"/>
      <c r="M232" s="158"/>
      <c r="N232" s="157"/>
      <c r="O232" s="158"/>
      <c r="P232" s="157"/>
      <c r="Q232" s="157"/>
      <c r="R232" s="157"/>
      <c r="S232" s="157"/>
      <c r="T232" s="157"/>
      <c r="U232" s="157"/>
      <c r="V232" s="365"/>
      <c r="W232" s="365"/>
      <c r="X232" s="365"/>
      <c r="Y232" s="169"/>
      <c r="Z232" s="168"/>
      <c r="AA232" s="168"/>
      <c r="AB232" s="168"/>
      <c r="AC232" s="168"/>
      <c r="AD232" s="168"/>
      <c r="AE232" s="168"/>
      <c r="AF232" s="168"/>
      <c r="AG232" s="168"/>
      <c r="AH232" s="168"/>
      <c r="AI232" s="168"/>
      <c r="AJ232" s="168"/>
      <c r="AK232" s="168"/>
      <c r="AL232" s="168"/>
    </row>
    <row r="233" spans="1:38" s="170" customFormat="1" ht="12.75">
      <c r="A233" s="160">
        <v>7</v>
      </c>
      <c r="B233" s="168" t="s">
        <v>46</v>
      </c>
      <c r="C233" s="157"/>
      <c r="D233" s="168"/>
      <c r="E233" s="168"/>
      <c r="F233" s="168"/>
      <c r="G233" s="168"/>
      <c r="H233" s="168"/>
      <c r="I233" s="168"/>
      <c r="J233" s="168"/>
      <c r="K233" s="168"/>
      <c r="L233" s="168"/>
      <c r="M233" s="158"/>
      <c r="N233" s="157"/>
      <c r="O233" s="158"/>
      <c r="P233" s="168"/>
      <c r="Q233" s="168"/>
      <c r="R233" s="168"/>
      <c r="S233" s="168"/>
      <c r="T233" s="168"/>
      <c r="U233" s="168"/>
      <c r="V233" s="365"/>
      <c r="W233" s="365"/>
      <c r="X233" s="365"/>
      <c r="Y233" s="169"/>
      <c r="Z233" s="168"/>
      <c r="AA233" s="168"/>
      <c r="AB233" s="168"/>
      <c r="AC233" s="168"/>
      <c r="AD233" s="168"/>
      <c r="AE233" s="168"/>
      <c r="AF233" s="168"/>
      <c r="AG233" s="168"/>
      <c r="AH233" s="168"/>
      <c r="AI233" s="168"/>
      <c r="AJ233" s="168"/>
      <c r="AK233" s="168"/>
      <c r="AL233" s="168"/>
    </row>
    <row r="234" spans="1:38" s="170" customFormat="1" ht="12.75">
      <c r="A234" s="165">
        <v>8</v>
      </c>
      <c r="B234" s="168" t="s">
        <v>74</v>
      </c>
      <c r="C234" s="157"/>
      <c r="D234" s="168"/>
      <c r="E234" s="168"/>
      <c r="F234" s="168"/>
      <c r="G234" s="168"/>
      <c r="H234" s="168"/>
      <c r="I234" s="168"/>
      <c r="J234" s="168"/>
      <c r="K234" s="168"/>
      <c r="L234" s="168"/>
      <c r="M234" s="158"/>
      <c r="N234" s="157"/>
      <c r="O234" s="158"/>
      <c r="P234" s="168"/>
      <c r="Q234" s="168"/>
      <c r="R234" s="168"/>
      <c r="S234" s="168"/>
      <c r="T234" s="168"/>
      <c r="U234" s="168"/>
      <c r="V234" s="365"/>
      <c r="W234" s="365"/>
      <c r="X234" s="365"/>
      <c r="Y234" s="169"/>
      <c r="Z234" s="168"/>
      <c r="AA234" s="168"/>
      <c r="AB234" s="168"/>
      <c r="AC234" s="168"/>
      <c r="AD234" s="168"/>
      <c r="AE234" s="168"/>
      <c r="AF234" s="168"/>
      <c r="AG234" s="168"/>
      <c r="AH234" s="168"/>
      <c r="AI234" s="168"/>
      <c r="AJ234" s="168"/>
      <c r="AK234" s="168"/>
      <c r="AL234" s="168"/>
    </row>
    <row r="235" spans="1:38" s="170" customFormat="1" ht="12.75">
      <c r="A235" s="160">
        <v>9</v>
      </c>
      <c r="B235" s="168" t="s">
        <v>47</v>
      </c>
      <c r="C235" s="157"/>
      <c r="D235" s="168"/>
      <c r="E235" s="168"/>
      <c r="F235" s="168"/>
      <c r="G235" s="168"/>
      <c r="H235" s="168"/>
      <c r="I235" s="168"/>
      <c r="J235" s="168"/>
      <c r="K235" s="168"/>
      <c r="L235" s="168"/>
      <c r="M235" s="158"/>
      <c r="N235" s="157"/>
      <c r="O235" s="158"/>
      <c r="P235" s="168"/>
      <c r="Q235" s="168"/>
      <c r="R235" s="168"/>
      <c r="S235" s="168"/>
      <c r="T235" s="168"/>
      <c r="U235" s="168"/>
      <c r="V235" s="365"/>
      <c r="W235" s="365"/>
      <c r="X235" s="365"/>
      <c r="Y235" s="169"/>
      <c r="Z235" s="168"/>
      <c r="AA235" s="168"/>
      <c r="AB235" s="168"/>
      <c r="AC235" s="168"/>
      <c r="AD235" s="168"/>
      <c r="AE235" s="168"/>
      <c r="AF235" s="168"/>
      <c r="AG235" s="168"/>
      <c r="AH235" s="168"/>
      <c r="AI235" s="168"/>
      <c r="AJ235" s="168"/>
      <c r="AK235" s="168"/>
      <c r="AL235" s="168"/>
    </row>
    <row r="236" spans="1:38" s="170" customFormat="1" ht="12.75">
      <c r="A236" s="160">
        <v>10</v>
      </c>
      <c r="B236" s="168" t="s">
        <v>48</v>
      </c>
      <c r="C236" s="157"/>
      <c r="D236" s="168"/>
      <c r="E236" s="168"/>
      <c r="F236" s="168"/>
      <c r="G236" s="168"/>
      <c r="H236" s="168"/>
      <c r="I236" s="168"/>
      <c r="J236" s="168"/>
      <c r="K236" s="168"/>
      <c r="L236" s="168"/>
      <c r="M236" s="158"/>
      <c r="N236" s="157"/>
      <c r="O236" s="158"/>
      <c r="P236" s="168"/>
      <c r="Q236" s="168"/>
      <c r="R236" s="168"/>
      <c r="S236" s="168"/>
      <c r="T236" s="168"/>
      <c r="U236" s="168"/>
      <c r="V236" s="365"/>
      <c r="W236" s="365"/>
      <c r="X236" s="365"/>
      <c r="Y236" s="169"/>
      <c r="Z236" s="168"/>
      <c r="AA236" s="168"/>
      <c r="AB236" s="168"/>
      <c r="AC236" s="168"/>
      <c r="AD236" s="168"/>
      <c r="AE236" s="168"/>
      <c r="AF236" s="168"/>
      <c r="AG236" s="168"/>
      <c r="AH236" s="168"/>
      <c r="AI236" s="168"/>
      <c r="AJ236" s="168"/>
      <c r="AK236" s="168"/>
      <c r="AL236" s="168"/>
    </row>
    <row r="237" spans="1:38" s="170" customFormat="1" ht="12.75" customHeight="1">
      <c r="A237" s="160">
        <v>11</v>
      </c>
      <c r="B237" s="168" t="s">
        <v>75</v>
      </c>
      <c r="C237" s="168"/>
      <c r="D237" s="168"/>
      <c r="E237" s="168"/>
      <c r="F237" s="168"/>
      <c r="G237" s="168"/>
      <c r="H237" s="168"/>
      <c r="I237" s="168"/>
      <c r="J237" s="168"/>
      <c r="K237" s="168"/>
      <c r="L237" s="168"/>
      <c r="M237" s="168"/>
      <c r="N237" s="168"/>
      <c r="O237" s="168"/>
      <c r="P237" s="168"/>
      <c r="Q237" s="168"/>
      <c r="R237" s="168"/>
      <c r="S237" s="168"/>
      <c r="T237" s="168"/>
      <c r="U237" s="168"/>
      <c r="V237" s="365"/>
      <c r="W237" s="365"/>
      <c r="X237" s="365"/>
      <c r="Y237" s="169"/>
      <c r="Z237" s="168"/>
      <c r="AA237" s="168"/>
      <c r="AB237" s="168"/>
      <c r="AC237" s="168"/>
      <c r="AD237" s="168"/>
      <c r="AE237" s="168"/>
      <c r="AF237" s="168"/>
      <c r="AG237" s="168"/>
      <c r="AH237" s="168"/>
      <c r="AI237" s="168"/>
      <c r="AJ237" s="168"/>
      <c r="AK237" s="168"/>
      <c r="AL237" s="168"/>
    </row>
    <row r="238" spans="1:38" s="170" customFormat="1" ht="12.75" customHeight="1">
      <c r="A238" s="160">
        <v>12</v>
      </c>
      <c r="B238" s="168" t="s">
        <v>49</v>
      </c>
      <c r="C238" s="168"/>
      <c r="D238" s="168"/>
      <c r="E238" s="168"/>
      <c r="F238" s="168"/>
      <c r="G238" s="168"/>
      <c r="H238" s="168"/>
      <c r="I238" s="168"/>
      <c r="J238" s="168"/>
      <c r="K238" s="168"/>
      <c r="L238" s="168"/>
      <c r="M238" s="168"/>
      <c r="N238" s="168"/>
      <c r="O238" s="168"/>
      <c r="P238" s="168"/>
      <c r="Q238" s="168"/>
      <c r="R238" s="168"/>
      <c r="S238" s="168"/>
      <c r="T238" s="168"/>
      <c r="U238" s="168"/>
      <c r="V238" s="365"/>
      <c r="W238" s="365"/>
      <c r="X238" s="365"/>
      <c r="Y238" s="169"/>
      <c r="Z238" s="168"/>
      <c r="AA238" s="168"/>
      <c r="AB238" s="168"/>
      <c r="AC238" s="168"/>
      <c r="AD238" s="168"/>
      <c r="AE238" s="168"/>
      <c r="AF238" s="168"/>
      <c r="AG238" s="168"/>
      <c r="AH238" s="168"/>
      <c r="AI238" s="168"/>
      <c r="AJ238" s="168"/>
      <c r="AK238" s="168"/>
      <c r="AL238" s="168"/>
    </row>
    <row r="239" spans="1:38" s="170" customFormat="1" ht="12.75" customHeight="1">
      <c r="A239" s="160">
        <v>13</v>
      </c>
      <c r="B239" s="168" t="s">
        <v>57</v>
      </c>
      <c r="C239" s="168"/>
      <c r="D239" s="168"/>
      <c r="E239" s="168"/>
      <c r="F239" s="168"/>
      <c r="G239" s="168"/>
      <c r="H239" s="168"/>
      <c r="I239" s="168"/>
      <c r="J239" s="168"/>
      <c r="K239" s="168"/>
      <c r="L239" s="168"/>
      <c r="M239" s="168"/>
      <c r="N239" s="168"/>
      <c r="O239" s="168"/>
      <c r="P239" s="168"/>
      <c r="Q239" s="168"/>
      <c r="R239" s="168"/>
      <c r="S239" s="168"/>
      <c r="T239" s="168"/>
      <c r="U239" s="168"/>
      <c r="V239" s="365"/>
      <c r="W239" s="365"/>
      <c r="X239" s="365"/>
      <c r="Y239" s="169"/>
      <c r="Z239" s="168"/>
      <c r="AA239" s="168"/>
      <c r="AB239" s="168"/>
      <c r="AC239" s="168"/>
      <c r="AD239" s="168"/>
      <c r="AE239" s="168"/>
      <c r="AF239" s="168"/>
      <c r="AG239" s="168"/>
      <c r="AH239" s="168"/>
      <c r="AI239" s="168"/>
      <c r="AJ239" s="168"/>
      <c r="AK239" s="168"/>
      <c r="AL239" s="168"/>
    </row>
    <row r="240" spans="1:38" s="170" customFormat="1" ht="12.75" customHeight="1">
      <c r="A240" s="166">
        <v>14</v>
      </c>
      <c r="B240" s="174" t="s">
        <v>58</v>
      </c>
      <c r="C240" s="174"/>
      <c r="D240" s="174"/>
      <c r="E240" s="174"/>
      <c r="F240" s="174"/>
      <c r="G240" s="174"/>
      <c r="H240" s="174"/>
      <c r="I240" s="174"/>
      <c r="J240" s="174"/>
      <c r="K240" s="174"/>
      <c r="L240" s="174"/>
      <c r="M240" s="174"/>
      <c r="N240" s="174"/>
      <c r="O240" s="174"/>
      <c r="P240" s="174"/>
      <c r="Q240" s="174"/>
      <c r="R240" s="174"/>
      <c r="S240" s="174"/>
      <c r="T240" s="174"/>
      <c r="U240" s="174"/>
      <c r="V240" s="367"/>
      <c r="W240" s="367"/>
      <c r="X240" s="367"/>
      <c r="Y240" s="175"/>
      <c r="Z240" s="174"/>
      <c r="AA240" s="174"/>
      <c r="AB240" s="174"/>
      <c r="AC240" s="174"/>
      <c r="AD240" s="174"/>
      <c r="AE240" s="168"/>
      <c r="AF240" s="168"/>
      <c r="AG240" s="168"/>
      <c r="AH240" s="168"/>
      <c r="AI240" s="168"/>
      <c r="AJ240" s="168"/>
      <c r="AK240" s="168"/>
      <c r="AL240" s="168"/>
    </row>
    <row r="241" spans="1:38" s="170" customFormat="1" ht="12.75" customHeight="1">
      <c r="A241" s="160">
        <v>15</v>
      </c>
      <c r="B241" s="168" t="s">
        <v>50</v>
      </c>
      <c r="C241" s="168"/>
      <c r="D241" s="168"/>
      <c r="E241" s="168"/>
      <c r="F241" s="168"/>
      <c r="G241" s="168"/>
      <c r="H241" s="168"/>
      <c r="I241" s="168"/>
      <c r="J241" s="168"/>
      <c r="K241" s="168"/>
      <c r="L241" s="168"/>
      <c r="M241" s="168"/>
      <c r="N241" s="168"/>
      <c r="O241" s="168"/>
      <c r="P241" s="168"/>
      <c r="Q241" s="168"/>
      <c r="R241" s="168"/>
      <c r="S241" s="168"/>
      <c r="T241" s="168"/>
      <c r="U241" s="168"/>
      <c r="V241" s="365"/>
      <c r="W241" s="365"/>
      <c r="X241" s="365"/>
      <c r="Y241" s="169"/>
      <c r="Z241" s="168"/>
      <c r="AA241" s="168"/>
      <c r="AB241" s="168"/>
      <c r="AC241" s="168"/>
      <c r="AD241" s="168"/>
      <c r="AE241" s="168"/>
      <c r="AF241" s="168"/>
      <c r="AG241" s="168"/>
      <c r="AH241" s="168"/>
      <c r="AI241" s="168"/>
      <c r="AJ241" s="168"/>
      <c r="AK241" s="168"/>
      <c r="AL241" s="168"/>
    </row>
    <row r="242" spans="1:38" s="170" customFormat="1" ht="12.75">
      <c r="A242" s="160">
        <v>16</v>
      </c>
      <c r="B242" s="168" t="s">
        <v>59</v>
      </c>
      <c r="C242" s="157"/>
      <c r="D242" s="168"/>
      <c r="E242" s="168"/>
      <c r="F242" s="168"/>
      <c r="G242" s="168"/>
      <c r="H242" s="168"/>
      <c r="I242" s="168"/>
      <c r="J242" s="168"/>
      <c r="K242" s="168"/>
      <c r="L242" s="168"/>
      <c r="M242" s="158"/>
      <c r="N242" s="157"/>
      <c r="O242" s="158"/>
      <c r="P242" s="168"/>
      <c r="Q242" s="168"/>
      <c r="R242" s="168"/>
      <c r="S242" s="168"/>
      <c r="T242" s="168"/>
      <c r="U242" s="168"/>
      <c r="V242" s="365"/>
      <c r="W242" s="365"/>
      <c r="X242" s="365"/>
      <c r="Y242" s="169"/>
      <c r="Z242" s="168"/>
      <c r="AA242" s="168"/>
      <c r="AB242" s="168"/>
      <c r="AC242" s="168"/>
      <c r="AD242" s="168"/>
      <c r="AE242" s="168"/>
      <c r="AF242" s="168"/>
      <c r="AG242" s="168"/>
      <c r="AH242" s="168"/>
      <c r="AI242" s="168"/>
      <c r="AJ242" s="168"/>
      <c r="AK242" s="168"/>
      <c r="AL242" s="168"/>
    </row>
    <row r="243" spans="1:38" s="170" customFormat="1" ht="12.75">
      <c r="A243" s="160">
        <v>17</v>
      </c>
      <c r="B243" s="168" t="s">
        <v>60</v>
      </c>
      <c r="C243" s="157"/>
      <c r="D243" s="168"/>
      <c r="E243" s="168"/>
      <c r="F243" s="168"/>
      <c r="G243" s="168"/>
      <c r="H243" s="168"/>
      <c r="I243" s="168"/>
      <c r="J243" s="168"/>
      <c r="K243" s="168"/>
      <c r="L243" s="168"/>
      <c r="M243" s="158"/>
      <c r="N243" s="157"/>
      <c r="O243" s="158"/>
      <c r="P243" s="168"/>
      <c r="Q243" s="168"/>
      <c r="R243" s="168"/>
      <c r="S243" s="168"/>
      <c r="T243" s="168"/>
      <c r="U243" s="168"/>
      <c r="V243" s="365"/>
      <c r="W243" s="365"/>
      <c r="X243" s="365"/>
      <c r="Y243" s="169"/>
      <c r="Z243" s="168"/>
      <c r="AA243" s="168"/>
      <c r="AB243" s="168"/>
      <c r="AC243" s="168"/>
      <c r="AD243" s="168"/>
      <c r="AE243" s="168"/>
      <c r="AF243" s="168"/>
      <c r="AG243" s="168"/>
      <c r="AH243" s="168"/>
      <c r="AI243" s="168"/>
      <c r="AJ243" s="168"/>
      <c r="AK243" s="168"/>
      <c r="AL243" s="168"/>
    </row>
    <row r="244" spans="1:38" s="170" customFormat="1" ht="12.75">
      <c r="A244" s="160">
        <v>18</v>
      </c>
      <c r="B244" s="168" t="s">
        <v>51</v>
      </c>
      <c r="C244" s="157"/>
      <c r="D244" s="168"/>
      <c r="E244" s="168"/>
      <c r="F244" s="168"/>
      <c r="G244" s="168"/>
      <c r="H244" s="168"/>
      <c r="I244" s="168"/>
      <c r="J244" s="168"/>
      <c r="K244" s="168"/>
      <c r="L244" s="168"/>
      <c r="M244" s="158"/>
      <c r="N244" s="157"/>
      <c r="O244" s="158"/>
      <c r="P244" s="168"/>
      <c r="Q244" s="168"/>
      <c r="R244" s="168"/>
      <c r="S244" s="168"/>
      <c r="T244" s="168"/>
      <c r="U244" s="168"/>
      <c r="V244" s="365"/>
      <c r="W244" s="365"/>
      <c r="X244" s="365"/>
      <c r="Y244" s="169"/>
      <c r="Z244" s="168"/>
      <c r="AA244" s="168"/>
      <c r="AB244" s="168"/>
      <c r="AC244" s="168"/>
      <c r="AD244" s="168"/>
      <c r="AE244" s="168"/>
      <c r="AF244" s="168"/>
      <c r="AG244" s="168"/>
      <c r="AH244" s="168"/>
      <c r="AI244" s="168"/>
      <c r="AJ244" s="168"/>
      <c r="AK244" s="168"/>
      <c r="AL244" s="168"/>
    </row>
    <row r="245" spans="1:38" s="170" customFormat="1" ht="12.75">
      <c r="A245" s="160">
        <v>19</v>
      </c>
      <c r="B245" s="168" t="s">
        <v>52</v>
      </c>
      <c r="C245" s="157"/>
      <c r="D245" s="168"/>
      <c r="E245" s="168"/>
      <c r="F245" s="168"/>
      <c r="G245" s="168"/>
      <c r="H245" s="168"/>
      <c r="I245" s="168"/>
      <c r="J245" s="168"/>
      <c r="K245" s="168"/>
      <c r="L245" s="168"/>
      <c r="M245" s="158"/>
      <c r="N245" s="157"/>
      <c r="O245" s="158"/>
      <c r="P245" s="168"/>
      <c r="Q245" s="168"/>
      <c r="R245" s="168"/>
      <c r="S245" s="168"/>
      <c r="T245" s="168"/>
      <c r="U245" s="168"/>
      <c r="V245" s="365"/>
      <c r="W245" s="365"/>
      <c r="X245" s="365"/>
      <c r="Y245" s="169"/>
      <c r="Z245" s="168"/>
      <c r="AA245" s="168"/>
      <c r="AB245" s="168"/>
      <c r="AC245" s="168"/>
      <c r="AD245" s="168"/>
      <c r="AE245" s="168"/>
      <c r="AF245" s="168"/>
      <c r="AG245" s="168"/>
      <c r="AH245" s="168"/>
      <c r="AI245" s="168"/>
      <c r="AJ245" s="168"/>
      <c r="AK245" s="168"/>
      <c r="AL245" s="168"/>
    </row>
    <row r="246" spans="1:38" s="170" customFormat="1" ht="12.75">
      <c r="A246" s="160" t="s">
        <v>76</v>
      </c>
      <c r="B246" s="168" t="s">
        <v>61</v>
      </c>
      <c r="C246" s="157"/>
      <c r="D246" s="168"/>
      <c r="E246" s="168"/>
      <c r="F246" s="168"/>
      <c r="G246" s="168"/>
      <c r="H246" s="168"/>
      <c r="I246" s="168"/>
      <c r="J246" s="168"/>
      <c r="K246" s="168"/>
      <c r="L246" s="168"/>
      <c r="M246" s="158"/>
      <c r="N246" s="157"/>
      <c r="O246" s="158"/>
      <c r="P246" s="157"/>
      <c r="Q246" s="168"/>
      <c r="R246" s="168"/>
      <c r="S246" s="168"/>
      <c r="T246" s="168"/>
      <c r="U246" s="168"/>
      <c r="V246" s="365"/>
      <c r="W246" s="365"/>
      <c r="X246" s="365"/>
      <c r="Y246" s="169"/>
      <c r="Z246" s="168"/>
      <c r="AA246" s="168"/>
      <c r="AB246" s="168"/>
      <c r="AC246" s="168"/>
      <c r="AD246" s="168"/>
      <c r="AE246" s="168"/>
      <c r="AF246" s="168"/>
      <c r="AG246" s="168"/>
      <c r="AH246" s="168"/>
      <c r="AI246" s="168"/>
      <c r="AJ246" s="168"/>
      <c r="AK246" s="168"/>
      <c r="AL246" s="168"/>
    </row>
    <row r="247" spans="1:38" s="170" customFormat="1" ht="12.75" customHeight="1">
      <c r="A247" s="160">
        <v>22</v>
      </c>
      <c r="B247" s="168" t="s">
        <v>77</v>
      </c>
      <c r="C247" s="168"/>
      <c r="D247" s="168"/>
      <c r="E247" s="168"/>
      <c r="F247" s="168"/>
      <c r="G247" s="168"/>
      <c r="H247" s="168"/>
      <c r="I247" s="168"/>
      <c r="J247" s="168"/>
      <c r="K247" s="168"/>
      <c r="L247" s="168"/>
      <c r="M247" s="168"/>
      <c r="N247" s="168"/>
      <c r="O247" s="168"/>
      <c r="P247" s="168"/>
      <c r="Q247" s="168"/>
      <c r="R247" s="168"/>
      <c r="S247" s="168"/>
      <c r="T247" s="168"/>
      <c r="U247" s="168"/>
      <c r="V247" s="365"/>
      <c r="W247" s="365"/>
      <c r="X247" s="365"/>
      <c r="Y247" s="169"/>
      <c r="Z247" s="168"/>
      <c r="AA247" s="168"/>
      <c r="AB247" s="168"/>
      <c r="AC247" s="168"/>
      <c r="AD247" s="168"/>
      <c r="AE247" s="168"/>
      <c r="AF247" s="168"/>
      <c r="AG247" s="168"/>
      <c r="AH247" s="168"/>
      <c r="AI247" s="168"/>
      <c r="AJ247" s="168"/>
      <c r="AK247" s="168"/>
      <c r="AL247" s="168"/>
    </row>
    <row r="248" spans="1:38" s="170" customFormat="1" ht="12.75" customHeight="1">
      <c r="A248" s="160">
        <v>23</v>
      </c>
      <c r="B248" s="168" t="s">
        <v>62</v>
      </c>
      <c r="C248" s="168"/>
      <c r="D248" s="168"/>
      <c r="E248" s="168"/>
      <c r="F248" s="168"/>
      <c r="G248" s="168"/>
      <c r="H248" s="168"/>
      <c r="I248" s="168"/>
      <c r="J248" s="168"/>
      <c r="K248" s="168"/>
      <c r="L248" s="168"/>
      <c r="M248" s="168"/>
      <c r="N248" s="168"/>
      <c r="O248" s="168"/>
      <c r="P248" s="168"/>
      <c r="Q248" s="168"/>
      <c r="R248" s="168"/>
      <c r="S248" s="168"/>
      <c r="T248" s="168"/>
      <c r="U248" s="168"/>
      <c r="V248" s="365"/>
      <c r="W248" s="365"/>
      <c r="X248" s="365"/>
      <c r="Y248" s="169"/>
      <c r="Z248" s="168"/>
      <c r="AA248" s="168"/>
      <c r="AB248" s="168"/>
      <c r="AC248" s="168"/>
      <c r="AD248" s="168"/>
      <c r="AE248" s="168"/>
      <c r="AF248" s="168"/>
      <c r="AG248" s="168"/>
      <c r="AH248" s="168"/>
      <c r="AI248" s="168"/>
      <c r="AJ248" s="168"/>
      <c r="AK248" s="168"/>
      <c r="AL248" s="168"/>
    </row>
    <row r="249" spans="1:38" s="170" customFormat="1" ht="12.75">
      <c r="A249" s="160">
        <v>24</v>
      </c>
      <c r="B249" s="168" t="s">
        <v>63</v>
      </c>
      <c r="C249" s="157"/>
      <c r="D249" s="168"/>
      <c r="E249" s="168"/>
      <c r="F249" s="168"/>
      <c r="G249" s="168"/>
      <c r="H249" s="168"/>
      <c r="I249" s="168"/>
      <c r="J249" s="168"/>
      <c r="K249" s="168"/>
      <c r="L249" s="168"/>
      <c r="M249" s="158"/>
      <c r="N249" s="157"/>
      <c r="O249" s="158"/>
      <c r="P249" s="168"/>
      <c r="Q249" s="168"/>
      <c r="R249" s="168"/>
      <c r="S249" s="168"/>
      <c r="T249" s="168"/>
      <c r="U249" s="168"/>
      <c r="V249" s="365"/>
      <c r="W249" s="365"/>
      <c r="X249" s="365"/>
      <c r="Y249" s="169"/>
      <c r="Z249" s="168"/>
      <c r="AA249" s="168"/>
      <c r="AB249" s="168"/>
      <c r="AC249" s="168"/>
      <c r="AD249" s="168"/>
      <c r="AE249" s="168"/>
      <c r="AF249" s="168"/>
      <c r="AG249" s="168"/>
      <c r="AH249" s="168"/>
      <c r="AI249" s="168"/>
      <c r="AJ249" s="168"/>
      <c r="AK249" s="168"/>
      <c r="AL249" s="168"/>
    </row>
    <row r="250" spans="1:38" s="170" customFormat="1" ht="12.75">
      <c r="A250" s="160"/>
      <c r="B250" s="168" t="s">
        <v>64</v>
      </c>
      <c r="C250" s="157"/>
      <c r="D250" s="168"/>
      <c r="E250" s="168"/>
      <c r="F250" s="168"/>
      <c r="G250" s="168"/>
      <c r="H250" s="168"/>
      <c r="I250" s="168"/>
      <c r="J250" s="168"/>
      <c r="K250" s="168"/>
      <c r="L250" s="168"/>
      <c r="M250" s="158"/>
      <c r="N250" s="157"/>
      <c r="O250" s="158"/>
      <c r="P250" s="168"/>
      <c r="Q250" s="168"/>
      <c r="R250" s="168"/>
      <c r="S250" s="168"/>
      <c r="T250" s="168"/>
      <c r="U250" s="168"/>
      <c r="V250" s="365"/>
      <c r="W250" s="365"/>
      <c r="X250" s="365"/>
      <c r="Y250" s="169"/>
      <c r="Z250" s="168"/>
      <c r="AA250" s="168"/>
      <c r="AB250" s="168"/>
      <c r="AC250" s="168"/>
      <c r="AD250" s="168"/>
      <c r="AE250" s="168"/>
      <c r="AF250" s="168"/>
      <c r="AG250" s="168"/>
      <c r="AH250" s="168"/>
      <c r="AI250" s="168"/>
      <c r="AJ250" s="168"/>
      <c r="AK250" s="168"/>
      <c r="AL250" s="168"/>
    </row>
    <row r="251" spans="1:38" s="170" customFormat="1" ht="12.75" customHeight="1">
      <c r="A251" s="171"/>
      <c r="B251" s="168" t="s">
        <v>65</v>
      </c>
      <c r="C251" s="176"/>
      <c r="D251" s="176"/>
      <c r="E251" s="176"/>
      <c r="F251" s="176"/>
      <c r="G251" s="176"/>
      <c r="H251" s="176"/>
      <c r="I251" s="176"/>
      <c r="J251" s="176"/>
      <c r="K251" s="176"/>
      <c r="L251" s="176"/>
      <c r="M251" s="176"/>
      <c r="N251" s="176"/>
      <c r="O251" s="176"/>
      <c r="P251" s="176"/>
      <c r="Q251" s="176"/>
      <c r="R251" s="176"/>
      <c r="S251" s="176"/>
      <c r="T251" s="176"/>
      <c r="U251" s="176"/>
      <c r="V251" s="368"/>
      <c r="W251" s="368"/>
      <c r="X251" s="368"/>
      <c r="Y251" s="169"/>
      <c r="Z251" s="168"/>
      <c r="AA251" s="168"/>
      <c r="AB251" s="168"/>
      <c r="AC251" s="168"/>
      <c r="AD251" s="168"/>
      <c r="AE251" s="168"/>
      <c r="AF251" s="168"/>
      <c r="AG251" s="168"/>
      <c r="AH251" s="168"/>
      <c r="AI251" s="168"/>
      <c r="AJ251" s="168"/>
      <c r="AK251" s="168"/>
      <c r="AL251" s="168"/>
    </row>
  </sheetData>
  <protectedRanges>
    <protectedRange algorithmName="SHA-512" hashValue="CdGwk8I/7xRmFPTXcZlke2PXzVZ+iN601XR5z2MsUqwaBCo2k9vU+bejyHVsIuOmHfHgpg0Wv25Jg01AF4ApQg==" saltValue="iCxRlNYYdOD1pcfOkyuFvA==" spinCount="100000" sqref="P258 P260 P262:P271" name="Диапазон3_1_1_1" securityDescriptor="O:WDG:WDD:(A;;CC;;;S-1-5-21-1281035640-548247933-376692995-11259)(A;;CC;;;S-1-5-21-1281035640-548247933-376692995-11258)(A;;CC;;;S-1-5-21-1281035640-548247933-376692995-5864)"/>
    <protectedRange algorithmName="SHA-512" hashValue="xTn+g2JPPjWgkM/LYaGI422w7X43KniPEDdRH9dYrhnSqWYotE06hNYKVbciONhaX4FbzQoMbNAOupVrWptzOQ==" saltValue="YCudsF8aAP0WdGgHEEt7Ow==" spinCount="100000" sqref="P254" name="Диапазон3_16" securityDescriptor="O:WDG:WDD:(A;;CC;;;S-1-5-21-1281035640-548247933-376692995-11259)(A;;CC;;;S-1-5-21-1281035640-548247933-376692995-11258)(A;;CC;;;S-1-5-21-1281035640-548247933-376692995-5864)"/>
    <protectedRange algorithmName="SHA-512" hashValue="jM6lJSnqaDQBsi8dICmcE5A4OrFy48RZe8/tMa/gQsV7TgpEnRFiP8P+d8HSIxTgmKWFVXrofvlYsOTodcDj6Q==" saltValue="Q02l5vdjf9chGO9wHssjgg==" spinCount="100000" sqref="B252:B257" name="Диапазон3_1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259 L256:L263 K252:L255 Z252:Z257 P261 U252:X263 AB258:AB263 R252:S263 B258:J263 C252:J257" name="Диапазон3_74_2_4" securityDescriptor="O:WDG:WDD:(A;;CC;;;S-1-5-21-1281035640-548247933-376692995-11259)(A;;CC;;;S-1-5-21-1281035640-548247933-376692995-11258)(A;;CC;;;S-1-5-21-1281035640-548247933-376692995-5864)"/>
    <protectedRange algorithmName="SHA-512" hashValue="EEr//wit5/cTBIgUiJGYx4PQ8X5E84HR1jC8swJc86E47gxGQTz+qy+v0YvV7BMCSkH8pbF7taoIw9FiQM0Bew==" saltValue="P7nbaEHkr8sgA+oGq5BavA==" spinCount="100000" sqref="K258:K260" name="Диапазон3_1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64 L271 C264:J264 D269:J269 L269 Z264 D271:J271 Z269 O269 R269:S269 R271:S271 S264 B264:B271 U264:X264 U271:Z271 U269:W269 C269:C271" name="Диапазон3_74_2_4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O265:O268 L265:L268 S265:S268 Z265:Z268 U265:X268 C265:J268" name="Диапазон3_14_1_2"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R265:R268" name="Диапазон3_1_1_1_3"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O270 L270 D270:J270 S270 U270:Z270" name="Диапазон3_15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R270" name="Диапазон3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4" name="Диапазон3_74_2_4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64" name="Диапазон3_74_2_4_6"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A208" name="Диапазон3_19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209:AD251" name="Диапазон3_19_1_1_1_1" securityDescriptor="O:WDG:WDD:(A;;CC;;;S-1-5-21-1281035640-548247933-376692995-11259)(A;;CC;;;S-1-5-21-1281035640-548247933-376692995-11258)(A;;CC;;;S-1-5-21-1281035640-548247933-376692995-5864)"/>
    <protectedRange algorithmName="SHA-512" hashValue="CdGwk8I/7xRmFPTXcZlke2PXzVZ+iN601XR5z2MsUqwaBCo2k9vU+bejyHVsIuOmHfHgpg0Wv25Jg01AF4ApQg==" saltValue="iCxRlNYYdOD1pcfOkyuFvA==" spinCount="100000" sqref="S205" name="Диапазон3_1_1_1_2" securityDescriptor="O:WDG:WDD:(A;;CC;;;S-1-5-21-1281035640-548247933-376692995-11259)(A;;CC;;;S-1-5-21-1281035640-548247933-376692995-11258)(A;;CC;;;S-1-5-21-1281035640-548247933-376692995-5864)"/>
    <protectedRange algorithmName="SHA-512" hashValue="jM6lJSnqaDQBsi8dICmcE5A4OrFy48RZe8/tMa/gQsV7TgpEnRFiP8P+d8HSIxTgmKWFVXrofvlYsOTodcDj6Q==" saltValue="Q02l5vdjf9chGO9wHssjgg==" spinCount="100000" sqref="F121" name="Диапазон3_1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21:N121 Z121:AA121 J121 P121:T121" name="Диапазон3_74_2_4_2" securityDescriptor="O:WDG:WDD:(A;;CC;;;S-1-5-21-1281035640-548247933-376692995-11259)(A;;CC;;;S-1-5-21-1281035640-548247933-376692995-11258)(A;;CC;;;S-1-5-21-1281035640-548247933-376692995-5864)"/>
    <protectedRange algorithmName="SHA-512" hashValue="EEr//wit5/cTBIgUiJGYx4PQ8X5E84HR1jC8swJc86E47gxGQTz+qy+v0YvV7BMCSkH8pbF7taoIw9FiQM0Bew==" saltValue="P7nbaEHkr8sgA+oGq5BavA==" spinCount="100000" sqref="N205" name="Диапазон3_12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C192" name="Диапазон3_5_1_2_1_1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D192:H192 L192" name="Диапазон3_5_1_2_1_2_4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U192:W192 Q192" name="Диапазон3_5_1_2_1_3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X192" name="Диапазон3_5_1_2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L191" name="Диапазон3_5_1_2_1_2_3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P191" name="Диапазон3_16_6_1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11" name="ОПЗМСЛ 1_3_27_13"/>
    <protectedRange algorithmName="SHA-512" hashValue="AgnE8FT6XkouICQ9PjQ002htFCPJWMhSUbJWuvsr5/0Jzuj4AmEyH0me2eKr99+RWJxJ6biW571rL7F9pmGanA==" saltValue="4WzUJzWZAuqQhXGDdJzFGQ==" spinCount="100000" sqref="A12" name="ОПЗМСЛ 1_3_27_2_2"/>
    <protectedRange algorithmName="SHA-512" hashValue="AgnE8FT6XkouICQ9PjQ002htFCPJWMhSUbJWuvsr5/0Jzuj4AmEyH0me2eKr99+RWJxJ6biW571rL7F9pmGanA==" saltValue="4WzUJzWZAuqQhXGDdJzFGQ==" spinCount="100000" sqref="A13" name="ОПЗМСЛ 1_3_27_3_2"/>
    <protectedRange algorithmName="SHA-512" hashValue="AgnE8FT6XkouICQ9PjQ002htFCPJWMhSUbJWuvsr5/0Jzuj4AmEyH0me2eKr99+RWJxJ6biW571rL7F9pmGanA==" saltValue="4WzUJzWZAuqQhXGDdJzFGQ==" spinCount="100000" sqref="A14" name="ОПЗМСЛ 1_3_27_4_2"/>
    <protectedRange algorithmName="SHA-512" hashValue="AgnE8FT6XkouICQ9PjQ002htFCPJWMhSUbJWuvsr5/0Jzuj4AmEyH0me2eKr99+RWJxJ6biW571rL7F9pmGanA==" saltValue="4WzUJzWZAuqQhXGDdJzFGQ==" spinCount="100000" sqref="A15" name="ОПЗМСЛ 1_3_27_5_2"/>
    <protectedRange algorithmName="SHA-512" hashValue="AgnE8FT6XkouICQ9PjQ002htFCPJWMhSUbJWuvsr5/0Jzuj4AmEyH0me2eKr99+RWJxJ6biW571rL7F9pmGanA==" saltValue="4WzUJzWZAuqQhXGDdJzFGQ==" spinCount="100000" sqref="A16" name="ОПЗМСЛ 1_3_27_6_2"/>
    <protectedRange algorithmName="SHA-512" hashValue="AgnE8FT6XkouICQ9PjQ002htFCPJWMhSUbJWuvsr5/0Jzuj4AmEyH0me2eKr99+RWJxJ6biW571rL7F9pmGanA==" saltValue="4WzUJzWZAuqQhXGDdJzFGQ==" spinCount="100000" sqref="A17" name="ОПЗМСЛ 1_3_27_7_2"/>
    <protectedRange algorithmName="SHA-512" hashValue="AgnE8FT6XkouICQ9PjQ002htFCPJWMhSUbJWuvsr5/0Jzuj4AmEyH0me2eKr99+RWJxJ6biW571rL7F9pmGanA==" saltValue="4WzUJzWZAuqQhXGDdJzFGQ==" spinCount="100000" sqref="A10" name="ОПЗМСЛ 1_2_5_2"/>
    <protectedRange algorithmName="SHA-512" hashValue="AgnE8FT6XkouICQ9PjQ002htFCPJWMhSUbJWuvsr5/0Jzuj4AmEyH0me2eKr99+RWJxJ6biW571rL7F9pmGanA==" saltValue="4WzUJzWZAuqQhXGDdJzFGQ==" spinCount="100000" sqref="A21" name="ОПЗМСЛ 1_3_1_2"/>
    <protectedRange algorithmName="SHA-512" hashValue="AgnE8FT6XkouICQ9PjQ002htFCPJWMhSUbJWuvsr5/0Jzuj4AmEyH0me2eKr99+RWJxJ6biW571rL7F9pmGanA==" saltValue="4WzUJzWZAuqQhXGDdJzFGQ==" spinCount="100000" sqref="A18" name="ОПЗМСЛ 1_3_27_8_2"/>
    <protectedRange algorithmName="SHA-512" hashValue="AgnE8FT6XkouICQ9PjQ002htFCPJWMhSUbJWuvsr5/0Jzuj4AmEyH0me2eKr99+RWJxJ6biW571rL7F9pmGanA==" saltValue="4WzUJzWZAuqQhXGDdJzFGQ==" spinCount="100000" sqref="A19" name="ОПЗМСЛ 1_3_27_9_2"/>
    <protectedRange algorithmName="SHA-512" hashValue="AgnE8FT6XkouICQ9PjQ002htFCPJWMhSUbJWuvsr5/0Jzuj4AmEyH0me2eKr99+RWJxJ6biW571rL7F9pmGanA==" saltValue="4WzUJzWZAuqQhXGDdJzFGQ==" spinCount="100000" sqref="A20" name="ОПЗМСЛ 1_3_27_10_2"/>
    <protectedRange algorithmName="SHA-512" hashValue="fmgYDCW5ZJOS1qVvAX5BxL8t5kTgziyAT6ye19EcltcB5z+9zmAFe9oofOvUZteteIduSzWiCh6LpaPLJvOzMg==" saltValue="rfZzeBHhlaVMtmok4sKcCw==" spinCount="100000" sqref="H168:H171 H144:H147" name="Диапазон3_13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P168:P171 P144:P147" name="Диапазон3_16_5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P201:P203" name="Диапазон3_19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201:D203 F201:F203" name="Диапазон3_6_3_2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01:G203 E201:E203" name="Диапазон3_6_3_2_1_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H201:H203" name="Диапазон3_6_3_2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I201:I203" name="Диапазон3_6_3_2_1_6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L204" name="Диапазон3_5_1_2_1_1_1_2_1_2_1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U204:W204" name="Диапазон3_5_1_2_1_1_1_2_1_3_1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X204" name="Диапазон3_5_1_2_1_2_1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204" name="Диапазон3_1_1_1_6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Q204" name="Диапазон3_74_5_1_3_2_1_2" securityDescriptor="O:WDG:WDD:(A;;CC;;;S-1-5-21-1281035640-548247933-376692995-11259)(A;;CC;;;S-1-5-21-1281035640-548247933-376692995-11258)(A;;CC;;;S-1-5-21-1281035640-548247933-376692995-5864)"/>
    <protectedRange password="CA9C" sqref="J204" name="Диапазон3_74_5_1_5_2_1_1_1_1" securityDescriptor="O:WDG:WDD:(A;;CC;;;S-1-5-21-1281035640-548247933-376692995-11259)(A;;CC;;;S-1-5-21-1281035640-548247933-376692995-11258)(A;;CC;;;S-1-5-21-1281035640-548247933-376692995-5864)"/>
    <protectedRange password="CA9C" sqref="I204 C204:G204" name="Диапазон3_74_5_1_1_1_4_1_1_1_1" securityDescriptor="O:WDG:WDD:(A;;CC;;;S-1-5-21-1281035640-548247933-376692995-11259)(A;;CC;;;S-1-5-21-1281035640-548247933-376692995-11258)(A;;CC;;;S-1-5-21-1281035640-548247933-376692995-5864)"/>
    <protectedRange password="CA9C" sqref="H204" name="Диапазон3_74_5_1_5_1_1_1_1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Z186" name="Диапазон3_6_2_1_2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Z187" name="Диапазон3_25_6_2_2_2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Z198 K198" name="Диапазон3_6_2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K199 Z199" name="Диапазон3_25_6_2_2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198" name="ОПЗМСЛ 1_6_1"/>
    <protectedRange algorithmName="SHA-512" hashValue="AgnE8FT6XkouICQ9PjQ002htFCPJWMhSUbJWuvsr5/0Jzuj4AmEyH0me2eKr99+RWJxJ6biW571rL7F9pmGanA==" saltValue="4WzUJzWZAuqQhXGDdJzFGQ==" spinCount="100000" sqref="A199" name="ОПЗМСЛ 1_4_1_1"/>
    <protectedRange algorithmName="SHA-512" hashValue="a85ViXb029DzXGXeu9dqzEYWj7Wbrs18d/a7Oer68fCtLli8XS9aUALjX0DuGMrBbQ2kW+QvRoxG/rHutS2soA==" saltValue="yloBpY1dY8KygysjTL05hg==" spinCount="100000" sqref="P125 P152" name="Диапазон3_16_1_4_3_2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P126 P153" name="Диапазон3_16_1_4_4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P154 P127" name="Диапазон3_19_1_3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P172:P173 P141:P142" name="Диапазон3_19_1_3_2_1_1" securityDescriptor="O:WDG:WDD:(A;;CC;;;S-1-5-21-1281035640-548247933-376692995-11259)(A;;CC;;;S-1-5-21-1281035640-548247933-376692995-11258)(A;;CC;;;S-1-5-21-1281035640-548247933-376692995-5864)"/>
    <protectedRange password="CA9C" sqref="S177" name="Диапазон3_3_2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C128 C155" name="Диапазон3_74_5_1_2_2_1_2_1_2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D128 D155" name="Диапазон3_74_5_1_8_2_1_2_1_2_3"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128 F155" name="Диапазон3_74_5_1_8_2_1_2_1_2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H128 H155" name="Диапазон3_74_5_1_8_2_1_2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J128 J155" name="Диапазон3_74_5_1_4_3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28 L155" name="Диапазон3_74_5_1_1_1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U128 U155" name="Диапазон3_4_1_7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128:W128 V155:W155" name="Диапазон3_74_5_1_3_1_2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55" name="Диапазон3_74_6_2_1_7"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29 C156" name="Диапазон3_74_5_1_2_1_5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29 D156" name="Диапазон3_74_5_1_8_1_5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29 F156" name="Диапазон3_74_5_1_8_1_5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29 H156" name="Диапазон3_74_5_1_8_1_5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J129 J156" name="Диапазон3_74_5_1_4_4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29 L156" name="Диапазон3_74_5_1_1_1_3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U129 U156" name="Диапазон3_4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129:W129 V156:W156" name="Диапазон3_74_5_1_3_1_3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56" name="Диапазон3_74_6_2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30 C157" name="Диапазон3_74_5_1_2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30 D157" name="Диапазон3_74_5_1_8_1_1_1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30 F157" name="Диапазон3_74_5_1_8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30 H157" name="Диапазон3_74_5_1_8_1_1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J130 J157" name="Диапазон3_74_5_1_4_5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30 L157" name="Диапазон3_74_5_1_1_1_4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U130 U157" name="Диапазон3_4_1_2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130:W130 V157:W157" name="Диапазон3_74_5_1_3_1_4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57" name="Диапазон3_74_6_2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31 C158" name="Диапазон3_74_5_1_2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31 D158" name="Диапазон3_74_5_1_8_1_2_1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31 F158" name="Диапазон3_74_5_1_8_1_2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31 H158" name="Диапазон3_74_5_1_8_1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J131 J158" name="Диапазон3_74_5_1_4_6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31 L158" name="Диапазон3_74_5_1_1_1_5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U131 U158" name="Диапазон3_4_1_3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131:W131 V158:W158" name="Диапазон3_74_5_1_3_1_5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58" name="Диапазон3_74_6_2_1_3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32 C159" name="Диапазон3_74_5_1_2_1_3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32 D159" name="Диапазон3_74_5_1_8_1_3_1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32 F159" name="Диапазон3_74_5_1_8_1_3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32 H159" name="Диапазон3_74_5_1_8_1_3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J132 J159" name="Диапазон3_74_5_1_4_7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32 L159" name="Диапазон3_74_5_1_1_1_6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U132 U159" name="Диапазон3_4_1_4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132:W132 V159:W159" name="Диапазон3_74_5_1_3_1_6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59" name="Диапазон3_74_6_2_1_4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33 C160" name="Диапазон3_74_5_1_2_1_4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33 D160" name="Диапазон3_74_5_1_8_1_4_1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33 F160" name="Диапазон3_74_5_1_8_1_4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33 H160" name="Диапазон3_74_5_1_8_1_4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J133 J160" name="Диапазон3_74_5_1_4_8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33 L160" name="Диапазон3_74_5_1_1_1_7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U133 U160" name="Диапазон3_4_1_5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133:W133 V160:W160" name="Диапазон3_74_5_1_3_1_7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60" name="Диапазон3_74_6_2_1_5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34 C161" name="Диапазон3_74_5_1_2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34 D161" name="Диапазон3_74_5_1_8_2_1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34 F161" name="Диапазон3_74_5_1_8_2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34 H161" name="Диапазон3_74_5_1_8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J134 J161" name="Диапазон3_74_5_1_5_3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34 L161" name="Диапазон3_74_5_1_1_2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U134 U161" name="Диапазон3_4_2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134:W134 V161:W161" name="Диапазон3_74_5_1_3_2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61" name="Диапазон3_74_6_2_2_1" securityDescriptor="O:WDG:WDD:(A;;CC;;;S-1-5-21-1281035640-548247933-376692995-11259)(A;;CC;;;S-1-5-21-1281035640-548247933-376692995-11258)(A;;CC;;;S-1-5-21-1281035640-548247933-376692995-5864)"/>
  </protectedRanges>
  <autoFilter ref="A6:AE207"/>
  <mergeCells count="1">
    <mergeCell ref="W3:AB3"/>
  </mergeCells>
  <pageMargins left="0.31496062992125984" right="0.31496062992125984" top="1.1417322834645669" bottom="1.1417322834645669" header="0.31496062992125984" footer="0.31496062992125984"/>
  <pageSetup paperSize="8" scale="63"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48"/>
  <sheetViews>
    <sheetView topLeftCell="A100" workbookViewId="0">
      <selection activeCell="H117" sqref="H117"/>
    </sheetView>
  </sheetViews>
  <sheetFormatPr defaultRowHeight="15"/>
  <cols>
    <col min="19" max="19" width="13.140625" customWidth="1"/>
    <col min="20" max="20" width="22" customWidth="1"/>
  </cols>
  <sheetData>
    <row r="2" spans="1:22" s="145" customFormat="1" ht="13.15" customHeight="1">
      <c r="A2" s="142">
        <v>120007473</v>
      </c>
      <c r="B2" s="142" t="s">
        <v>119</v>
      </c>
      <c r="C2" s="142" t="s">
        <v>120</v>
      </c>
      <c r="D2" s="142" t="s">
        <v>121</v>
      </c>
      <c r="E2" s="142" t="s">
        <v>122</v>
      </c>
      <c r="F2" s="142" t="s">
        <v>66</v>
      </c>
      <c r="G2" s="143" t="s">
        <v>99</v>
      </c>
      <c r="H2" s="142">
        <v>230000000</v>
      </c>
      <c r="I2" s="142" t="s">
        <v>100</v>
      </c>
      <c r="J2" s="142" t="s">
        <v>101</v>
      </c>
      <c r="K2" s="142" t="s">
        <v>2456</v>
      </c>
      <c r="L2" s="142" t="s">
        <v>103</v>
      </c>
      <c r="M2" s="142" t="s">
        <v>117</v>
      </c>
      <c r="N2" s="142" t="s">
        <v>70</v>
      </c>
      <c r="O2" s="142">
        <v>796</v>
      </c>
      <c r="P2" s="142" t="s">
        <v>105</v>
      </c>
      <c r="Q2" s="144">
        <v>15</v>
      </c>
      <c r="R2" s="136">
        <v>2418808.5</v>
      </c>
      <c r="S2" s="136">
        <v>36282127.5</v>
      </c>
      <c r="T2" s="136">
        <v>40635982.799999997</v>
      </c>
      <c r="U2" s="142" t="s">
        <v>106</v>
      </c>
      <c r="V2" s="142">
        <v>2017</v>
      </c>
    </row>
    <row r="3" spans="1:22" ht="13.15" customHeight="1">
      <c r="A3" s="138">
        <v>120006703</v>
      </c>
      <c r="B3" s="138" t="s">
        <v>95</v>
      </c>
      <c r="C3" s="138" t="s">
        <v>96</v>
      </c>
      <c r="D3" s="138" t="s">
        <v>97</v>
      </c>
      <c r="E3" s="138" t="s">
        <v>98</v>
      </c>
      <c r="F3" s="138" t="s">
        <v>66</v>
      </c>
      <c r="G3" s="139" t="s">
        <v>99</v>
      </c>
      <c r="H3" s="138">
        <v>230000000</v>
      </c>
      <c r="I3" s="138" t="s">
        <v>100</v>
      </c>
      <c r="J3" s="138" t="s">
        <v>101</v>
      </c>
      <c r="K3" s="138" t="s">
        <v>102</v>
      </c>
      <c r="L3" s="138" t="s">
        <v>103</v>
      </c>
      <c r="M3" s="138" t="s">
        <v>104</v>
      </c>
      <c r="N3" s="138" t="s">
        <v>70</v>
      </c>
      <c r="O3" s="138">
        <v>796</v>
      </c>
      <c r="P3" s="138" t="s">
        <v>105</v>
      </c>
      <c r="Q3" s="140">
        <v>1</v>
      </c>
      <c r="R3" s="135">
        <v>9000000</v>
      </c>
      <c r="S3" s="135">
        <v>9000000</v>
      </c>
      <c r="T3" s="135">
        <v>10080000</v>
      </c>
      <c r="U3" s="138" t="s">
        <v>106</v>
      </c>
      <c r="V3" s="138">
        <v>2017</v>
      </c>
    </row>
    <row r="4" spans="1:22" s="132" customFormat="1" ht="13.15" customHeight="1">
      <c r="A4" s="147">
        <v>120008474</v>
      </c>
      <c r="B4" s="147" t="s">
        <v>810</v>
      </c>
      <c r="C4" s="147" t="s">
        <v>114</v>
      </c>
      <c r="D4" s="147" t="s">
        <v>115</v>
      </c>
      <c r="E4" s="147" t="s">
        <v>116</v>
      </c>
      <c r="F4" s="147" t="s">
        <v>66</v>
      </c>
      <c r="G4" s="148" t="s">
        <v>99</v>
      </c>
      <c r="H4" s="147">
        <v>230000000</v>
      </c>
      <c r="I4" s="147" t="s">
        <v>100</v>
      </c>
      <c r="J4" s="147" t="s">
        <v>101</v>
      </c>
      <c r="K4" s="147" t="s">
        <v>2455</v>
      </c>
      <c r="L4" s="147" t="s">
        <v>103</v>
      </c>
      <c r="M4" s="147" t="s">
        <v>117</v>
      </c>
      <c r="N4" s="147" t="s">
        <v>70</v>
      </c>
      <c r="O4" s="147">
        <v>168</v>
      </c>
      <c r="P4" s="147" t="s">
        <v>118</v>
      </c>
      <c r="Q4" s="149">
        <v>224</v>
      </c>
      <c r="R4" s="137">
        <v>330861.59999999998</v>
      </c>
      <c r="S4" s="137">
        <v>74112998.400000006</v>
      </c>
      <c r="T4" s="137">
        <v>83006558.209999993</v>
      </c>
      <c r="U4" s="147" t="s">
        <v>106</v>
      </c>
      <c r="V4" s="147">
        <v>2017</v>
      </c>
    </row>
    <row r="5" spans="1:22" s="145" customFormat="1" ht="13.15" customHeight="1">
      <c r="A5" s="142">
        <v>120007473</v>
      </c>
      <c r="B5" s="142" t="s">
        <v>119</v>
      </c>
      <c r="C5" s="142" t="s">
        <v>120</v>
      </c>
      <c r="D5" s="142" t="s">
        <v>121</v>
      </c>
      <c r="E5" s="142" t="s">
        <v>122</v>
      </c>
      <c r="F5" s="142" t="s">
        <v>66</v>
      </c>
      <c r="G5" s="143" t="s">
        <v>99</v>
      </c>
      <c r="H5" s="142">
        <v>230000000</v>
      </c>
      <c r="I5" s="142" t="s">
        <v>100</v>
      </c>
      <c r="J5" s="142" t="s">
        <v>101</v>
      </c>
      <c r="K5" s="142" t="s">
        <v>2457</v>
      </c>
      <c r="L5" s="142" t="s">
        <v>103</v>
      </c>
      <c r="M5" s="142" t="s">
        <v>117</v>
      </c>
      <c r="N5" s="142" t="s">
        <v>70</v>
      </c>
      <c r="O5" s="142">
        <v>796</v>
      </c>
      <c r="P5" s="142" t="s">
        <v>105</v>
      </c>
      <c r="Q5" s="144">
        <v>26</v>
      </c>
      <c r="R5" s="136">
        <v>2418808.5</v>
      </c>
      <c r="S5" s="136">
        <v>62889021</v>
      </c>
      <c r="T5" s="136">
        <v>70435703.519999996</v>
      </c>
      <c r="U5" s="142" t="s">
        <v>106</v>
      </c>
      <c r="V5" s="142">
        <v>2017</v>
      </c>
    </row>
    <row r="6" spans="1:22" ht="13.15" customHeight="1">
      <c r="A6" s="138">
        <v>270000197</v>
      </c>
      <c r="B6" s="138" t="s">
        <v>107</v>
      </c>
      <c r="C6" s="138" t="s">
        <v>108</v>
      </c>
      <c r="D6" s="138" t="s">
        <v>109</v>
      </c>
      <c r="E6" s="138" t="s">
        <v>110</v>
      </c>
      <c r="F6" s="138" t="s">
        <v>66</v>
      </c>
      <c r="G6" s="139" t="s">
        <v>111</v>
      </c>
      <c r="H6" s="138">
        <v>230000000</v>
      </c>
      <c r="I6" s="138" t="s">
        <v>100</v>
      </c>
      <c r="J6" s="138" t="s">
        <v>101</v>
      </c>
      <c r="K6" s="138" t="s">
        <v>112</v>
      </c>
      <c r="L6" s="138" t="s">
        <v>103</v>
      </c>
      <c r="M6" s="138" t="s">
        <v>113</v>
      </c>
      <c r="N6" s="138" t="s">
        <v>70</v>
      </c>
      <c r="O6" s="138">
        <v>796</v>
      </c>
      <c r="P6" s="138" t="s">
        <v>105</v>
      </c>
      <c r="Q6" s="140">
        <v>1166</v>
      </c>
      <c r="R6" s="135">
        <v>1463.39</v>
      </c>
      <c r="S6" s="135">
        <v>1706312.74</v>
      </c>
      <c r="T6" s="135">
        <v>1911070.27</v>
      </c>
      <c r="U6" s="138"/>
      <c r="V6" s="138">
        <v>2017</v>
      </c>
    </row>
    <row r="7" spans="1:22" s="132" customFormat="1" ht="13.15" customHeight="1">
      <c r="A7" s="147">
        <v>120008474</v>
      </c>
      <c r="B7" s="147" t="s">
        <v>810</v>
      </c>
      <c r="C7" s="147" t="s">
        <v>114</v>
      </c>
      <c r="D7" s="147" t="s">
        <v>115</v>
      </c>
      <c r="E7" s="147" t="s">
        <v>116</v>
      </c>
      <c r="F7" s="147" t="s">
        <v>66</v>
      </c>
      <c r="G7" s="148" t="s">
        <v>99</v>
      </c>
      <c r="H7" s="147">
        <v>230000000</v>
      </c>
      <c r="I7" s="147" t="s">
        <v>100</v>
      </c>
      <c r="J7" s="147" t="s">
        <v>101</v>
      </c>
      <c r="K7" s="147" t="s">
        <v>112</v>
      </c>
      <c r="L7" s="147" t="s">
        <v>103</v>
      </c>
      <c r="M7" s="147" t="s">
        <v>117</v>
      </c>
      <c r="N7" s="147" t="s">
        <v>70</v>
      </c>
      <c r="O7" s="147">
        <v>168</v>
      </c>
      <c r="P7" s="147" t="s">
        <v>118</v>
      </c>
      <c r="Q7" s="149">
        <v>188</v>
      </c>
      <c r="R7" s="137">
        <v>330861.59999999998</v>
      </c>
      <c r="S7" s="137">
        <v>62201980.799999997</v>
      </c>
      <c r="T7" s="137">
        <v>69666218.5</v>
      </c>
      <c r="U7" s="147" t="s">
        <v>106</v>
      </c>
      <c r="V7" s="147">
        <v>2017</v>
      </c>
    </row>
    <row r="8" spans="1:22" ht="13.15" customHeight="1">
      <c r="A8" s="138">
        <v>220031841</v>
      </c>
      <c r="B8" s="138" t="s">
        <v>123</v>
      </c>
      <c r="C8" s="138" t="s">
        <v>124</v>
      </c>
      <c r="D8" s="138" t="s">
        <v>125</v>
      </c>
      <c r="E8" s="138" t="s">
        <v>126</v>
      </c>
      <c r="F8" s="138" t="s">
        <v>66</v>
      </c>
      <c r="G8" s="139" t="s">
        <v>99</v>
      </c>
      <c r="H8" s="138">
        <v>230000000</v>
      </c>
      <c r="I8" s="138" t="s">
        <v>100</v>
      </c>
      <c r="J8" s="138" t="s">
        <v>101</v>
      </c>
      <c r="K8" s="138" t="s">
        <v>112</v>
      </c>
      <c r="L8" s="138" t="s">
        <v>103</v>
      </c>
      <c r="M8" s="138" t="s">
        <v>117</v>
      </c>
      <c r="N8" s="138" t="s">
        <v>70</v>
      </c>
      <c r="O8" s="138">
        <v>839</v>
      </c>
      <c r="P8" s="138" t="s">
        <v>128</v>
      </c>
      <c r="Q8" s="140">
        <v>1</v>
      </c>
      <c r="R8" s="135">
        <v>4264000</v>
      </c>
      <c r="S8" s="135">
        <v>4264000</v>
      </c>
      <c r="T8" s="135">
        <v>4775680</v>
      </c>
      <c r="U8" s="138" t="s">
        <v>106</v>
      </c>
      <c r="V8" s="138">
        <v>2017</v>
      </c>
    </row>
    <row r="9" spans="1:22" ht="13.15" customHeight="1">
      <c r="A9" s="138">
        <v>220031842</v>
      </c>
      <c r="B9" s="138" t="s">
        <v>123</v>
      </c>
      <c r="C9" s="138" t="s">
        <v>124</v>
      </c>
      <c r="D9" s="138" t="s">
        <v>125</v>
      </c>
      <c r="E9" s="138" t="s">
        <v>129</v>
      </c>
      <c r="F9" s="138" t="s">
        <v>66</v>
      </c>
      <c r="G9" s="139" t="s">
        <v>99</v>
      </c>
      <c r="H9" s="138">
        <v>230000000</v>
      </c>
      <c r="I9" s="138" t="s">
        <v>100</v>
      </c>
      <c r="J9" s="138" t="s">
        <v>101</v>
      </c>
      <c r="K9" s="138" t="s">
        <v>112</v>
      </c>
      <c r="L9" s="138" t="s">
        <v>103</v>
      </c>
      <c r="M9" s="138" t="s">
        <v>117</v>
      </c>
      <c r="N9" s="138" t="s">
        <v>70</v>
      </c>
      <c r="O9" s="138">
        <v>839</v>
      </c>
      <c r="P9" s="138" t="s">
        <v>128</v>
      </c>
      <c r="Q9" s="140">
        <v>1</v>
      </c>
      <c r="R9" s="135">
        <v>4727800</v>
      </c>
      <c r="S9" s="135">
        <v>4727800</v>
      </c>
      <c r="T9" s="135">
        <v>5295136</v>
      </c>
      <c r="U9" s="138" t="s">
        <v>106</v>
      </c>
      <c r="V9" s="138">
        <v>2017</v>
      </c>
    </row>
    <row r="10" spans="1:22" ht="13.15" customHeight="1">
      <c r="A10" s="138">
        <v>210027204</v>
      </c>
      <c r="B10" s="138" t="s">
        <v>130</v>
      </c>
      <c r="C10" s="138" t="s">
        <v>131</v>
      </c>
      <c r="D10" s="138" t="s">
        <v>132</v>
      </c>
      <c r="E10" s="138" t="s">
        <v>133</v>
      </c>
      <c r="F10" s="138" t="s">
        <v>127</v>
      </c>
      <c r="G10" s="139" t="s">
        <v>111</v>
      </c>
      <c r="H10" s="138">
        <v>230000000</v>
      </c>
      <c r="I10" s="138" t="s">
        <v>100</v>
      </c>
      <c r="J10" s="138" t="s">
        <v>101</v>
      </c>
      <c r="K10" s="138" t="s">
        <v>112</v>
      </c>
      <c r="L10" s="138" t="s">
        <v>103</v>
      </c>
      <c r="M10" s="138" t="s">
        <v>117</v>
      </c>
      <c r="N10" s="138" t="s">
        <v>70</v>
      </c>
      <c r="O10" s="138">
        <v>6</v>
      </c>
      <c r="P10" s="138" t="s">
        <v>134</v>
      </c>
      <c r="Q10" s="140">
        <v>9000</v>
      </c>
      <c r="R10" s="135">
        <v>180.59</v>
      </c>
      <c r="S10" s="135">
        <v>1625310</v>
      </c>
      <c r="T10" s="135">
        <v>1820347.2</v>
      </c>
      <c r="U10" s="138"/>
      <c r="V10" s="138">
        <v>2017</v>
      </c>
    </row>
    <row r="11" spans="1:22" ht="13.15" customHeight="1">
      <c r="A11" s="138">
        <v>150001212</v>
      </c>
      <c r="B11" s="138" t="s">
        <v>135</v>
      </c>
      <c r="C11" s="138" t="s">
        <v>136</v>
      </c>
      <c r="D11" s="138" t="s">
        <v>137</v>
      </c>
      <c r="E11" s="138" t="s">
        <v>138</v>
      </c>
      <c r="F11" s="138" t="s">
        <v>66</v>
      </c>
      <c r="G11" s="139" t="s">
        <v>99</v>
      </c>
      <c r="H11" s="138">
        <v>230000000</v>
      </c>
      <c r="I11" s="138" t="s">
        <v>100</v>
      </c>
      <c r="J11" s="138" t="s">
        <v>101</v>
      </c>
      <c r="K11" s="138" t="s">
        <v>112</v>
      </c>
      <c r="L11" s="138" t="s">
        <v>103</v>
      </c>
      <c r="M11" s="138" t="s">
        <v>113</v>
      </c>
      <c r="N11" s="138" t="s">
        <v>70</v>
      </c>
      <c r="O11" s="138">
        <v>55</v>
      </c>
      <c r="P11" s="138" t="s">
        <v>139</v>
      </c>
      <c r="Q11" s="140">
        <v>1885</v>
      </c>
      <c r="R11" s="135">
        <v>1357.14</v>
      </c>
      <c r="S11" s="135">
        <v>2558208.9</v>
      </c>
      <c r="T11" s="135">
        <v>2865193.97</v>
      </c>
      <c r="U11" s="138" t="s">
        <v>106</v>
      </c>
      <c r="V11" s="138">
        <v>2017</v>
      </c>
    </row>
    <row r="12" spans="1:22" ht="13.15" customHeight="1">
      <c r="A12" s="138">
        <v>270001665</v>
      </c>
      <c r="B12" s="138" t="s">
        <v>140</v>
      </c>
      <c r="C12" s="138" t="s">
        <v>141</v>
      </c>
      <c r="D12" s="138" t="s">
        <v>142</v>
      </c>
      <c r="E12" s="138" t="s">
        <v>143</v>
      </c>
      <c r="F12" s="138" t="s">
        <v>67</v>
      </c>
      <c r="G12" s="139" t="s">
        <v>111</v>
      </c>
      <c r="H12" s="138">
        <v>230000000</v>
      </c>
      <c r="I12" s="138" t="s">
        <v>100</v>
      </c>
      <c r="J12" s="138" t="s">
        <v>101</v>
      </c>
      <c r="K12" s="138" t="s">
        <v>112</v>
      </c>
      <c r="L12" s="138" t="s">
        <v>103</v>
      </c>
      <c r="M12" s="138" t="s">
        <v>113</v>
      </c>
      <c r="N12" s="138" t="s">
        <v>70</v>
      </c>
      <c r="O12" s="138">
        <v>796</v>
      </c>
      <c r="P12" s="138" t="s">
        <v>105</v>
      </c>
      <c r="Q12" s="140">
        <v>3820</v>
      </c>
      <c r="R12" s="135">
        <v>402</v>
      </c>
      <c r="S12" s="135">
        <v>1535640</v>
      </c>
      <c r="T12" s="135">
        <v>1719916.8</v>
      </c>
      <c r="U12" s="138"/>
      <c r="V12" s="138">
        <v>2017</v>
      </c>
    </row>
    <row r="13" spans="1:22" ht="13.15" customHeight="1">
      <c r="A13" s="138">
        <v>210009966</v>
      </c>
      <c r="B13" s="138" t="s">
        <v>144</v>
      </c>
      <c r="C13" s="138" t="s">
        <v>145</v>
      </c>
      <c r="D13" s="138" t="s">
        <v>146</v>
      </c>
      <c r="E13" s="138" t="s">
        <v>147</v>
      </c>
      <c r="F13" s="138" t="s">
        <v>66</v>
      </c>
      <c r="G13" s="139" t="s">
        <v>111</v>
      </c>
      <c r="H13" s="138">
        <v>230000000</v>
      </c>
      <c r="I13" s="138" t="s">
        <v>100</v>
      </c>
      <c r="J13" s="138" t="s">
        <v>101</v>
      </c>
      <c r="K13" s="138" t="s">
        <v>112</v>
      </c>
      <c r="L13" s="138" t="s">
        <v>103</v>
      </c>
      <c r="M13" s="138" t="s">
        <v>117</v>
      </c>
      <c r="N13" s="138" t="s">
        <v>70</v>
      </c>
      <c r="O13" s="138">
        <v>6</v>
      </c>
      <c r="P13" s="138" t="s">
        <v>134</v>
      </c>
      <c r="Q13" s="140">
        <v>232</v>
      </c>
      <c r="R13" s="135">
        <v>9500</v>
      </c>
      <c r="S13" s="135">
        <v>2204000</v>
      </c>
      <c r="T13" s="135">
        <v>2468480</v>
      </c>
      <c r="U13" s="138"/>
      <c r="V13" s="138">
        <v>2017</v>
      </c>
    </row>
    <row r="14" spans="1:22" ht="13.15" customHeight="1">
      <c r="A14" s="138">
        <v>250000224</v>
      </c>
      <c r="B14" s="138" t="s">
        <v>148</v>
      </c>
      <c r="C14" s="138" t="s">
        <v>149</v>
      </c>
      <c r="D14" s="138" t="s">
        <v>150</v>
      </c>
      <c r="E14" s="138" t="s">
        <v>151</v>
      </c>
      <c r="F14" s="138" t="s">
        <v>127</v>
      </c>
      <c r="G14" s="139" t="s">
        <v>111</v>
      </c>
      <c r="H14" s="138">
        <v>230000000</v>
      </c>
      <c r="I14" s="138" t="s">
        <v>100</v>
      </c>
      <c r="J14" s="138" t="s">
        <v>101</v>
      </c>
      <c r="K14" s="138" t="s">
        <v>112</v>
      </c>
      <c r="L14" s="138" t="s">
        <v>103</v>
      </c>
      <c r="M14" s="138" t="s">
        <v>113</v>
      </c>
      <c r="N14" s="138" t="s">
        <v>70</v>
      </c>
      <c r="O14" s="138">
        <v>796</v>
      </c>
      <c r="P14" s="138" t="s">
        <v>105</v>
      </c>
      <c r="Q14" s="140">
        <v>630</v>
      </c>
      <c r="R14" s="135">
        <v>366.25</v>
      </c>
      <c r="S14" s="135">
        <v>230737.5</v>
      </c>
      <c r="T14" s="135">
        <v>258426</v>
      </c>
      <c r="U14" s="138"/>
      <c r="V14" s="138">
        <v>2017</v>
      </c>
    </row>
    <row r="15" spans="1:22" ht="13.15" customHeight="1">
      <c r="A15" s="138">
        <v>250004060</v>
      </c>
      <c r="B15" s="138" t="s">
        <v>152</v>
      </c>
      <c r="C15" s="138" t="s">
        <v>153</v>
      </c>
      <c r="D15" s="138" t="s">
        <v>154</v>
      </c>
      <c r="E15" s="138" t="s">
        <v>155</v>
      </c>
      <c r="F15" s="138" t="s">
        <v>127</v>
      </c>
      <c r="G15" s="139" t="s">
        <v>111</v>
      </c>
      <c r="H15" s="138">
        <v>230000000</v>
      </c>
      <c r="I15" s="138" t="s">
        <v>100</v>
      </c>
      <c r="J15" s="138" t="s">
        <v>101</v>
      </c>
      <c r="K15" s="138" t="s">
        <v>112</v>
      </c>
      <c r="L15" s="138" t="s">
        <v>103</v>
      </c>
      <c r="M15" s="138" t="s">
        <v>113</v>
      </c>
      <c r="N15" s="138" t="s">
        <v>70</v>
      </c>
      <c r="O15" s="138">
        <v>796</v>
      </c>
      <c r="P15" s="138" t="s">
        <v>105</v>
      </c>
      <c r="Q15" s="140">
        <v>20</v>
      </c>
      <c r="R15" s="135">
        <v>178.57</v>
      </c>
      <c r="S15" s="135">
        <v>3571.4</v>
      </c>
      <c r="T15" s="135">
        <v>3999.97</v>
      </c>
      <c r="U15" s="138"/>
      <c r="V15" s="138">
        <v>2017</v>
      </c>
    </row>
    <row r="16" spans="1:22" ht="13.15" customHeight="1">
      <c r="A16" s="138">
        <v>220025423</v>
      </c>
      <c r="B16" s="138" t="s">
        <v>156</v>
      </c>
      <c r="C16" s="138" t="s">
        <v>157</v>
      </c>
      <c r="D16" s="138" t="s">
        <v>158</v>
      </c>
      <c r="E16" s="138" t="s">
        <v>159</v>
      </c>
      <c r="F16" s="138" t="s">
        <v>127</v>
      </c>
      <c r="G16" s="139" t="s">
        <v>99</v>
      </c>
      <c r="H16" s="138">
        <v>230000000</v>
      </c>
      <c r="I16" s="138" t="s">
        <v>100</v>
      </c>
      <c r="J16" s="138" t="s">
        <v>101</v>
      </c>
      <c r="K16" s="138" t="s">
        <v>112</v>
      </c>
      <c r="L16" s="138" t="s">
        <v>103</v>
      </c>
      <c r="M16" s="138" t="s">
        <v>113</v>
      </c>
      <c r="N16" s="138" t="s">
        <v>70</v>
      </c>
      <c r="O16" s="138">
        <v>796</v>
      </c>
      <c r="P16" s="138" t="s">
        <v>105</v>
      </c>
      <c r="Q16" s="140">
        <v>14</v>
      </c>
      <c r="R16" s="135">
        <v>30690</v>
      </c>
      <c r="S16" s="135">
        <v>429660</v>
      </c>
      <c r="T16" s="135">
        <v>481219.2</v>
      </c>
      <c r="U16" s="138" t="s">
        <v>106</v>
      </c>
      <c r="V16" s="138">
        <v>2017</v>
      </c>
    </row>
    <row r="17" spans="1:22" ht="13.15" customHeight="1">
      <c r="A17" s="138">
        <v>210015199</v>
      </c>
      <c r="B17" s="138" t="s">
        <v>160</v>
      </c>
      <c r="C17" s="138" t="s">
        <v>161</v>
      </c>
      <c r="D17" s="138" t="s">
        <v>162</v>
      </c>
      <c r="E17" s="138" t="s">
        <v>163</v>
      </c>
      <c r="F17" s="138" t="s">
        <v>127</v>
      </c>
      <c r="G17" s="139" t="s">
        <v>111</v>
      </c>
      <c r="H17" s="138">
        <v>230000000</v>
      </c>
      <c r="I17" s="138" t="s">
        <v>100</v>
      </c>
      <c r="J17" s="138" t="s">
        <v>101</v>
      </c>
      <c r="K17" s="138" t="s">
        <v>112</v>
      </c>
      <c r="L17" s="138" t="s">
        <v>103</v>
      </c>
      <c r="M17" s="138" t="s">
        <v>113</v>
      </c>
      <c r="N17" s="138" t="s">
        <v>70</v>
      </c>
      <c r="O17" s="138">
        <v>796</v>
      </c>
      <c r="P17" s="138" t="s">
        <v>105</v>
      </c>
      <c r="Q17" s="140">
        <v>2</v>
      </c>
      <c r="R17" s="135">
        <v>46708.75</v>
      </c>
      <c r="S17" s="135">
        <v>93417.5</v>
      </c>
      <c r="T17" s="135">
        <v>104627.6</v>
      </c>
      <c r="U17" s="138"/>
      <c r="V17" s="138">
        <v>2017</v>
      </c>
    </row>
    <row r="18" spans="1:22" ht="13.15" customHeight="1">
      <c r="A18" s="138">
        <v>120009020</v>
      </c>
      <c r="B18" s="138" t="s">
        <v>2451</v>
      </c>
      <c r="C18" s="138" t="s">
        <v>2453</v>
      </c>
      <c r="D18" s="138" t="s">
        <v>2452</v>
      </c>
      <c r="E18" s="138" t="s">
        <v>169</v>
      </c>
      <c r="F18" s="138" t="s">
        <v>66</v>
      </c>
      <c r="G18" s="139" t="s">
        <v>111</v>
      </c>
      <c r="H18" s="138">
        <v>230000000</v>
      </c>
      <c r="I18" s="138" t="s">
        <v>100</v>
      </c>
      <c r="J18" s="138" t="s">
        <v>101</v>
      </c>
      <c r="K18" s="138" t="s">
        <v>112</v>
      </c>
      <c r="L18" s="138" t="s">
        <v>103</v>
      </c>
      <c r="M18" s="138" t="s">
        <v>168</v>
      </c>
      <c r="N18" s="138" t="s">
        <v>70</v>
      </c>
      <c r="O18" s="138">
        <v>796</v>
      </c>
      <c r="P18" s="138" t="s">
        <v>105</v>
      </c>
      <c r="Q18" s="140">
        <v>11</v>
      </c>
      <c r="R18" s="135">
        <v>846428.57</v>
      </c>
      <c r="S18" s="135">
        <v>9310714.2699999996</v>
      </c>
      <c r="T18" s="135">
        <v>10427999.98</v>
      </c>
      <c r="U18" s="138"/>
      <c r="V18" s="138">
        <v>2017</v>
      </c>
    </row>
    <row r="19" spans="1:22" ht="13.15" customHeight="1">
      <c r="A19" s="138">
        <v>120009019</v>
      </c>
      <c r="B19" s="138" t="s">
        <v>164</v>
      </c>
      <c r="C19" s="138" t="s">
        <v>165</v>
      </c>
      <c r="D19" s="138" t="s">
        <v>166</v>
      </c>
      <c r="E19" s="138" t="s">
        <v>167</v>
      </c>
      <c r="F19" s="138" t="s">
        <v>127</v>
      </c>
      <c r="G19" s="139" t="s">
        <v>111</v>
      </c>
      <c r="H19" s="138">
        <v>230000000</v>
      </c>
      <c r="I19" s="138" t="s">
        <v>100</v>
      </c>
      <c r="J19" s="138" t="s">
        <v>101</v>
      </c>
      <c r="K19" s="138" t="s">
        <v>112</v>
      </c>
      <c r="L19" s="138" t="s">
        <v>103</v>
      </c>
      <c r="M19" s="138" t="s">
        <v>168</v>
      </c>
      <c r="N19" s="138" t="s">
        <v>70</v>
      </c>
      <c r="O19" s="138">
        <v>796</v>
      </c>
      <c r="P19" s="138" t="s">
        <v>105</v>
      </c>
      <c r="Q19" s="140">
        <v>2</v>
      </c>
      <c r="R19" s="135">
        <v>554632.41</v>
      </c>
      <c r="S19" s="135">
        <v>1109264.82</v>
      </c>
      <c r="T19" s="135">
        <v>1242376.6000000001</v>
      </c>
      <c r="U19" s="138"/>
      <c r="V19" s="138">
        <v>2017</v>
      </c>
    </row>
    <row r="20" spans="1:22" ht="13.15" customHeight="1">
      <c r="A20" s="138">
        <v>120007324</v>
      </c>
      <c r="B20" s="138" t="s">
        <v>170</v>
      </c>
      <c r="C20" s="138" t="s">
        <v>171</v>
      </c>
      <c r="D20" s="138" t="s">
        <v>172</v>
      </c>
      <c r="E20" s="138" t="s">
        <v>173</v>
      </c>
      <c r="F20" s="138" t="s">
        <v>66</v>
      </c>
      <c r="G20" s="139" t="s">
        <v>111</v>
      </c>
      <c r="H20" s="138">
        <v>230000000</v>
      </c>
      <c r="I20" s="138" t="s">
        <v>100</v>
      </c>
      <c r="J20" s="138" t="s">
        <v>101</v>
      </c>
      <c r="K20" s="138" t="s">
        <v>112</v>
      </c>
      <c r="L20" s="138" t="s">
        <v>103</v>
      </c>
      <c r="M20" s="138" t="s">
        <v>168</v>
      </c>
      <c r="N20" s="138" t="s">
        <v>70</v>
      </c>
      <c r="O20" s="138">
        <v>796</v>
      </c>
      <c r="P20" s="138" t="s">
        <v>105</v>
      </c>
      <c r="Q20" s="140">
        <v>58</v>
      </c>
      <c r="R20" s="135">
        <v>172404.21</v>
      </c>
      <c r="S20" s="135">
        <v>9999444.1799999997</v>
      </c>
      <c r="T20" s="135">
        <v>11199377.48</v>
      </c>
      <c r="U20" s="138"/>
      <c r="V20" s="138">
        <v>2017</v>
      </c>
    </row>
    <row r="21" spans="1:22" s="132" customFormat="1" ht="13.15" customHeight="1">
      <c r="A21" s="147">
        <v>120008474</v>
      </c>
      <c r="B21" s="147" t="s">
        <v>810</v>
      </c>
      <c r="C21" s="147" t="s">
        <v>114</v>
      </c>
      <c r="D21" s="147" t="s">
        <v>115</v>
      </c>
      <c r="E21" s="147" t="s">
        <v>116</v>
      </c>
      <c r="F21" s="147" t="s">
        <v>66</v>
      </c>
      <c r="G21" s="148" t="s">
        <v>99</v>
      </c>
      <c r="H21" s="147">
        <v>230000000</v>
      </c>
      <c r="I21" s="147" t="s">
        <v>100</v>
      </c>
      <c r="J21" s="147" t="s">
        <v>101</v>
      </c>
      <c r="K21" s="147" t="s">
        <v>2459</v>
      </c>
      <c r="L21" s="147" t="s">
        <v>103</v>
      </c>
      <c r="M21" s="147" t="s">
        <v>117</v>
      </c>
      <c r="N21" s="147" t="s">
        <v>70</v>
      </c>
      <c r="O21" s="147">
        <v>168</v>
      </c>
      <c r="P21" s="147" t="s">
        <v>118</v>
      </c>
      <c r="Q21" s="149">
        <v>224</v>
      </c>
      <c r="R21" s="137">
        <v>330861.59999999998</v>
      </c>
      <c r="S21" s="137">
        <v>74112998.400000006</v>
      </c>
      <c r="T21" s="137">
        <v>83006558.209999993</v>
      </c>
      <c r="U21" s="147" t="s">
        <v>106</v>
      </c>
      <c r="V21" s="147">
        <v>2017</v>
      </c>
    </row>
    <row r="22" spans="1:22" s="145" customFormat="1" ht="13.15" customHeight="1">
      <c r="A22" s="142">
        <v>120007473</v>
      </c>
      <c r="B22" s="142" t="s">
        <v>119</v>
      </c>
      <c r="C22" s="142" t="s">
        <v>120</v>
      </c>
      <c r="D22" s="142" t="s">
        <v>121</v>
      </c>
      <c r="E22" s="142" t="s">
        <v>122</v>
      </c>
      <c r="F22" s="142" t="s">
        <v>66</v>
      </c>
      <c r="G22" s="143" t="s">
        <v>99</v>
      </c>
      <c r="H22" s="142">
        <v>230000000</v>
      </c>
      <c r="I22" s="142" t="s">
        <v>100</v>
      </c>
      <c r="J22" s="142" t="s">
        <v>101</v>
      </c>
      <c r="K22" s="142" t="s">
        <v>2458</v>
      </c>
      <c r="L22" s="142" t="s">
        <v>103</v>
      </c>
      <c r="M22" s="142" t="s">
        <v>117</v>
      </c>
      <c r="N22" s="142" t="s">
        <v>70</v>
      </c>
      <c r="O22" s="142">
        <v>796</v>
      </c>
      <c r="P22" s="142" t="s">
        <v>105</v>
      </c>
      <c r="Q22" s="144">
        <v>16</v>
      </c>
      <c r="R22" s="136">
        <v>2418808.5</v>
      </c>
      <c r="S22" s="136">
        <v>38700936</v>
      </c>
      <c r="T22" s="136">
        <v>43345048.32</v>
      </c>
      <c r="U22" s="142" t="s">
        <v>106</v>
      </c>
      <c r="V22" s="142">
        <v>2017</v>
      </c>
    </row>
    <row r="23" spans="1:22" ht="13.15" customHeight="1">
      <c r="A23" s="138">
        <v>210014845</v>
      </c>
      <c r="B23" s="138" t="s">
        <v>831</v>
      </c>
      <c r="C23" s="138" t="s">
        <v>832</v>
      </c>
      <c r="D23" s="138" t="s">
        <v>833</v>
      </c>
      <c r="E23" s="138" t="s">
        <v>2469</v>
      </c>
      <c r="F23" s="138" t="s">
        <v>66</v>
      </c>
      <c r="G23" s="139" t="s">
        <v>111</v>
      </c>
      <c r="H23" s="138">
        <v>230000000</v>
      </c>
      <c r="I23" s="138" t="s">
        <v>100</v>
      </c>
      <c r="J23" s="138" t="s">
        <v>101</v>
      </c>
      <c r="K23" s="138" t="s">
        <v>112</v>
      </c>
      <c r="L23" s="138" t="s">
        <v>103</v>
      </c>
      <c r="M23" s="138" t="s">
        <v>117</v>
      </c>
      <c r="N23" s="138" t="s">
        <v>70</v>
      </c>
      <c r="O23" s="138">
        <v>168</v>
      </c>
      <c r="P23" s="138" t="s">
        <v>118</v>
      </c>
      <c r="Q23" s="140">
        <v>37</v>
      </c>
      <c r="R23" s="135">
        <v>375000</v>
      </c>
      <c r="S23" s="135">
        <v>13875000</v>
      </c>
      <c r="T23" s="135">
        <v>15540000</v>
      </c>
      <c r="U23" s="138"/>
      <c r="V23" s="138">
        <v>2017</v>
      </c>
    </row>
    <row r="24" spans="1:22" ht="13.15" customHeight="1">
      <c r="A24" s="138">
        <v>220021766</v>
      </c>
      <c r="B24" s="138" t="s">
        <v>177</v>
      </c>
      <c r="C24" s="138" t="s">
        <v>178</v>
      </c>
      <c r="D24" s="138" t="s">
        <v>179</v>
      </c>
      <c r="E24" s="138" t="s">
        <v>180</v>
      </c>
      <c r="F24" s="138" t="s">
        <v>127</v>
      </c>
      <c r="G24" s="139" t="s">
        <v>111</v>
      </c>
      <c r="H24" s="138">
        <v>230000000</v>
      </c>
      <c r="I24" s="138" t="s">
        <v>100</v>
      </c>
      <c r="J24" s="138" t="s">
        <v>101</v>
      </c>
      <c r="K24" s="138" t="s">
        <v>112</v>
      </c>
      <c r="L24" s="138" t="s">
        <v>103</v>
      </c>
      <c r="M24" s="138" t="s">
        <v>113</v>
      </c>
      <c r="N24" s="138" t="s">
        <v>70</v>
      </c>
      <c r="O24" s="138">
        <v>796</v>
      </c>
      <c r="P24" s="138" t="s">
        <v>105</v>
      </c>
      <c r="Q24" s="140">
        <v>3</v>
      </c>
      <c r="R24" s="135">
        <v>428076.79999999999</v>
      </c>
      <c r="S24" s="135">
        <v>1284230.3999999999</v>
      </c>
      <c r="T24" s="135">
        <v>1438338.05</v>
      </c>
      <c r="U24" s="138"/>
      <c r="V24" s="138">
        <v>2017</v>
      </c>
    </row>
    <row r="25" spans="1:22" ht="13.15" customHeight="1">
      <c r="A25" s="138">
        <v>210009329</v>
      </c>
      <c r="B25" s="138" t="s">
        <v>182</v>
      </c>
      <c r="C25" s="138" t="s">
        <v>183</v>
      </c>
      <c r="D25" s="138" t="s">
        <v>184</v>
      </c>
      <c r="E25" s="138" t="s">
        <v>185</v>
      </c>
      <c r="F25" s="138" t="s">
        <v>127</v>
      </c>
      <c r="G25" s="139" t="s">
        <v>111</v>
      </c>
      <c r="H25" s="138">
        <v>231010000</v>
      </c>
      <c r="I25" s="138" t="s">
        <v>100</v>
      </c>
      <c r="J25" s="138" t="s">
        <v>101</v>
      </c>
      <c r="K25" s="138" t="s">
        <v>112</v>
      </c>
      <c r="L25" s="138" t="s">
        <v>103</v>
      </c>
      <c r="M25" s="138" t="s">
        <v>113</v>
      </c>
      <c r="N25" s="138" t="s">
        <v>70</v>
      </c>
      <c r="O25" s="138">
        <v>796</v>
      </c>
      <c r="P25" s="138" t="s">
        <v>105</v>
      </c>
      <c r="Q25" s="140">
        <v>2</v>
      </c>
      <c r="R25" s="135">
        <v>4976.78</v>
      </c>
      <c r="S25" s="135">
        <v>9953.56</v>
      </c>
      <c r="T25" s="135">
        <v>11147.99</v>
      </c>
      <c r="U25" s="138"/>
      <c r="V25" s="138">
        <v>2017</v>
      </c>
    </row>
    <row r="26" spans="1:22" ht="13.15" customHeight="1">
      <c r="A26" s="138">
        <v>210020091</v>
      </c>
      <c r="B26" s="138" t="s">
        <v>188</v>
      </c>
      <c r="C26" s="138" t="s">
        <v>189</v>
      </c>
      <c r="D26" s="138" t="s">
        <v>190</v>
      </c>
      <c r="E26" s="138" t="s">
        <v>191</v>
      </c>
      <c r="F26" s="138" t="s">
        <v>127</v>
      </c>
      <c r="G26" s="139" t="s">
        <v>111</v>
      </c>
      <c r="H26" s="138">
        <v>231010000</v>
      </c>
      <c r="I26" s="138" t="s">
        <v>100</v>
      </c>
      <c r="J26" s="138" t="s">
        <v>101</v>
      </c>
      <c r="K26" s="138" t="s">
        <v>112</v>
      </c>
      <c r="L26" s="138" t="s">
        <v>103</v>
      </c>
      <c r="M26" s="138" t="s">
        <v>113</v>
      </c>
      <c r="N26" s="138" t="s">
        <v>70</v>
      </c>
      <c r="O26" s="138">
        <v>796</v>
      </c>
      <c r="P26" s="138" t="s">
        <v>105</v>
      </c>
      <c r="Q26" s="140">
        <v>90</v>
      </c>
      <c r="R26" s="135">
        <v>590</v>
      </c>
      <c r="S26" s="135">
        <v>53100</v>
      </c>
      <c r="T26" s="135">
        <v>59472</v>
      </c>
      <c r="U26" s="138"/>
      <c r="V26" s="138">
        <v>2017</v>
      </c>
    </row>
    <row r="27" spans="1:22" ht="13.15" customHeight="1">
      <c r="A27" s="138">
        <v>220023433</v>
      </c>
      <c r="B27" s="138" t="s">
        <v>193</v>
      </c>
      <c r="C27" s="138" t="s">
        <v>194</v>
      </c>
      <c r="D27" s="138" t="s">
        <v>195</v>
      </c>
      <c r="E27" s="138" t="s">
        <v>196</v>
      </c>
      <c r="F27" s="138" t="s">
        <v>127</v>
      </c>
      <c r="G27" s="139" t="s">
        <v>111</v>
      </c>
      <c r="H27" s="138">
        <v>230000000</v>
      </c>
      <c r="I27" s="138" t="s">
        <v>100</v>
      </c>
      <c r="J27" s="138" t="s">
        <v>101</v>
      </c>
      <c r="K27" s="138" t="s">
        <v>112</v>
      </c>
      <c r="L27" s="138" t="s">
        <v>103</v>
      </c>
      <c r="M27" s="138" t="s">
        <v>113</v>
      </c>
      <c r="N27" s="138" t="s">
        <v>70</v>
      </c>
      <c r="O27" s="138">
        <v>796</v>
      </c>
      <c r="P27" s="138" t="s">
        <v>105</v>
      </c>
      <c r="Q27" s="140">
        <v>1</v>
      </c>
      <c r="R27" s="135">
        <v>563605.71</v>
      </c>
      <c r="S27" s="135">
        <v>563605.71</v>
      </c>
      <c r="T27" s="135">
        <v>631238.40000000002</v>
      </c>
      <c r="U27" s="138"/>
      <c r="V27" s="138">
        <v>2017</v>
      </c>
    </row>
    <row r="28" spans="1:22" ht="13.15" customHeight="1">
      <c r="A28" s="138">
        <v>210009359</v>
      </c>
      <c r="B28" s="138" t="s">
        <v>198</v>
      </c>
      <c r="C28" s="138" t="s">
        <v>199</v>
      </c>
      <c r="D28" s="138" t="s">
        <v>200</v>
      </c>
      <c r="E28" s="138" t="s">
        <v>201</v>
      </c>
      <c r="F28" s="138" t="s">
        <v>127</v>
      </c>
      <c r="G28" s="139" t="s">
        <v>111</v>
      </c>
      <c r="H28" s="138">
        <v>230000000</v>
      </c>
      <c r="I28" s="138" t="s">
        <v>100</v>
      </c>
      <c r="J28" s="138" t="s">
        <v>101</v>
      </c>
      <c r="K28" s="138" t="s">
        <v>112</v>
      </c>
      <c r="L28" s="138" t="s">
        <v>103</v>
      </c>
      <c r="M28" s="138" t="s">
        <v>113</v>
      </c>
      <c r="N28" s="138" t="s">
        <v>70</v>
      </c>
      <c r="O28" s="138">
        <v>796</v>
      </c>
      <c r="P28" s="138" t="s">
        <v>105</v>
      </c>
      <c r="Q28" s="140">
        <v>25</v>
      </c>
      <c r="R28" s="135">
        <v>560</v>
      </c>
      <c r="S28" s="135">
        <v>14000</v>
      </c>
      <c r="T28" s="135">
        <v>15680</v>
      </c>
      <c r="U28" s="138"/>
      <c r="V28" s="138">
        <v>2017</v>
      </c>
    </row>
    <row r="29" spans="1:22" ht="13.15" customHeight="1">
      <c r="A29" s="138">
        <v>210001495</v>
      </c>
      <c r="B29" s="138" t="s">
        <v>206</v>
      </c>
      <c r="C29" s="138" t="s">
        <v>207</v>
      </c>
      <c r="D29" s="138" t="s">
        <v>208</v>
      </c>
      <c r="E29" s="138" t="s">
        <v>209</v>
      </c>
      <c r="F29" s="138" t="s">
        <v>66</v>
      </c>
      <c r="G29" s="139" t="s">
        <v>111</v>
      </c>
      <c r="H29" s="138">
        <v>230000000</v>
      </c>
      <c r="I29" s="138" t="s">
        <v>100</v>
      </c>
      <c r="J29" s="138" t="s">
        <v>101</v>
      </c>
      <c r="K29" s="138" t="s">
        <v>112</v>
      </c>
      <c r="L29" s="138" t="s">
        <v>103</v>
      </c>
      <c r="M29" s="138" t="s">
        <v>117</v>
      </c>
      <c r="N29" s="138" t="s">
        <v>70</v>
      </c>
      <c r="O29" s="138">
        <v>796</v>
      </c>
      <c r="P29" s="138" t="s">
        <v>105</v>
      </c>
      <c r="Q29" s="140">
        <v>4</v>
      </c>
      <c r="R29" s="135">
        <v>2441448</v>
      </c>
      <c r="S29" s="135">
        <v>9765792</v>
      </c>
      <c r="T29" s="135">
        <v>10937687.039999999</v>
      </c>
      <c r="U29" s="138"/>
      <c r="V29" s="138">
        <v>2017</v>
      </c>
    </row>
    <row r="30" spans="1:22" ht="13.15" customHeight="1">
      <c r="A30" s="138">
        <v>270009476</v>
      </c>
      <c r="B30" s="138" t="s">
        <v>2464</v>
      </c>
      <c r="C30" s="138" t="s">
        <v>2465</v>
      </c>
      <c r="D30" s="138" t="s">
        <v>2466</v>
      </c>
      <c r="E30" s="138" t="s">
        <v>2470</v>
      </c>
      <c r="F30" s="138" t="s">
        <v>66</v>
      </c>
      <c r="G30" s="139" t="s">
        <v>111</v>
      </c>
      <c r="H30" s="138">
        <v>230000000</v>
      </c>
      <c r="I30" s="138" t="s">
        <v>100</v>
      </c>
      <c r="J30" s="138" t="s">
        <v>101</v>
      </c>
      <c r="K30" s="138" t="s">
        <v>2471</v>
      </c>
      <c r="L30" s="138" t="s">
        <v>103</v>
      </c>
      <c r="M30" s="138" t="s">
        <v>2468</v>
      </c>
      <c r="N30" s="138" t="s">
        <v>70</v>
      </c>
      <c r="O30" s="138">
        <v>868</v>
      </c>
      <c r="P30" s="138" t="s">
        <v>2467</v>
      </c>
      <c r="Q30" s="140">
        <v>1656</v>
      </c>
      <c r="R30" s="135">
        <v>650</v>
      </c>
      <c r="S30" s="135">
        <v>1076400</v>
      </c>
      <c r="T30" s="135">
        <v>1205568</v>
      </c>
      <c r="U30" s="138"/>
      <c r="V30" s="138">
        <v>2017</v>
      </c>
    </row>
    <row r="31" spans="1:22" ht="13.15" customHeight="1">
      <c r="A31" s="138">
        <v>210013865</v>
      </c>
      <c r="B31" s="138" t="s">
        <v>214</v>
      </c>
      <c r="C31" s="138" t="s">
        <v>215</v>
      </c>
      <c r="D31" s="138" t="s">
        <v>216</v>
      </c>
      <c r="E31" s="138" t="s">
        <v>217</v>
      </c>
      <c r="F31" s="138" t="s">
        <v>127</v>
      </c>
      <c r="G31" s="139" t="s">
        <v>111</v>
      </c>
      <c r="H31" s="138">
        <v>230000000</v>
      </c>
      <c r="I31" s="138" t="s">
        <v>100</v>
      </c>
      <c r="J31" s="138" t="s">
        <v>101</v>
      </c>
      <c r="K31" s="138" t="s">
        <v>112</v>
      </c>
      <c r="L31" s="138" t="s">
        <v>103</v>
      </c>
      <c r="M31" s="138" t="s">
        <v>113</v>
      </c>
      <c r="N31" s="138" t="s">
        <v>70</v>
      </c>
      <c r="O31" s="138">
        <v>796</v>
      </c>
      <c r="P31" s="138" t="s">
        <v>105</v>
      </c>
      <c r="Q31" s="140">
        <v>8</v>
      </c>
      <c r="R31" s="135">
        <v>1700</v>
      </c>
      <c r="S31" s="135">
        <v>13600</v>
      </c>
      <c r="T31" s="135">
        <v>15232</v>
      </c>
      <c r="U31" s="138"/>
      <c r="V31" s="138">
        <v>2017</v>
      </c>
    </row>
    <row r="32" spans="1:22" ht="13.15" customHeight="1">
      <c r="A32" s="138">
        <v>210030134</v>
      </c>
      <c r="B32" s="138" t="s">
        <v>219</v>
      </c>
      <c r="C32" s="138" t="s">
        <v>215</v>
      </c>
      <c r="D32" s="138" t="s">
        <v>220</v>
      </c>
      <c r="E32" s="138" t="s">
        <v>221</v>
      </c>
      <c r="F32" s="138" t="s">
        <v>127</v>
      </c>
      <c r="G32" s="139" t="s">
        <v>111</v>
      </c>
      <c r="H32" s="138">
        <v>230000000</v>
      </c>
      <c r="I32" s="138" t="s">
        <v>100</v>
      </c>
      <c r="J32" s="138" t="s">
        <v>101</v>
      </c>
      <c r="K32" s="138" t="s">
        <v>112</v>
      </c>
      <c r="L32" s="138" t="s">
        <v>103</v>
      </c>
      <c r="M32" s="138" t="s">
        <v>113</v>
      </c>
      <c r="N32" s="138" t="s">
        <v>70</v>
      </c>
      <c r="O32" s="138">
        <v>778</v>
      </c>
      <c r="P32" s="138" t="s">
        <v>222</v>
      </c>
      <c r="Q32" s="140">
        <v>4</v>
      </c>
      <c r="R32" s="135">
        <v>1300</v>
      </c>
      <c r="S32" s="135">
        <v>5200</v>
      </c>
      <c r="T32" s="135">
        <v>5824</v>
      </c>
      <c r="U32" s="138"/>
      <c r="V32" s="138">
        <v>2017</v>
      </c>
    </row>
    <row r="33" spans="1:22" ht="13.15" customHeight="1">
      <c r="A33" s="138">
        <v>210019743</v>
      </c>
      <c r="B33" s="138" t="s">
        <v>224</v>
      </c>
      <c r="C33" s="138" t="s">
        <v>225</v>
      </c>
      <c r="D33" s="138" t="s">
        <v>226</v>
      </c>
      <c r="E33" s="138" t="s">
        <v>227</v>
      </c>
      <c r="F33" s="138" t="s">
        <v>127</v>
      </c>
      <c r="G33" s="139" t="s">
        <v>111</v>
      </c>
      <c r="H33" s="138">
        <v>230000000</v>
      </c>
      <c r="I33" s="138" t="s">
        <v>100</v>
      </c>
      <c r="J33" s="138" t="s">
        <v>101</v>
      </c>
      <c r="K33" s="138" t="s">
        <v>112</v>
      </c>
      <c r="L33" s="138" t="s">
        <v>103</v>
      </c>
      <c r="M33" s="138" t="s">
        <v>113</v>
      </c>
      <c r="N33" s="138" t="s">
        <v>70</v>
      </c>
      <c r="O33" s="138">
        <v>778</v>
      </c>
      <c r="P33" s="138" t="s">
        <v>222</v>
      </c>
      <c r="Q33" s="140">
        <v>4</v>
      </c>
      <c r="R33" s="135">
        <v>675.38</v>
      </c>
      <c r="S33" s="135">
        <v>2701.52</v>
      </c>
      <c r="T33" s="135">
        <v>3025.7</v>
      </c>
      <c r="U33" s="138"/>
      <c r="V33" s="138">
        <v>2017</v>
      </c>
    </row>
    <row r="34" spans="1:22" ht="13.15" customHeight="1">
      <c r="A34" s="138">
        <v>210019791</v>
      </c>
      <c r="B34" s="138" t="s">
        <v>229</v>
      </c>
      <c r="C34" s="138" t="s">
        <v>225</v>
      </c>
      <c r="D34" s="138" t="s">
        <v>230</v>
      </c>
      <c r="E34" s="138" t="s">
        <v>231</v>
      </c>
      <c r="F34" s="138" t="s">
        <v>127</v>
      </c>
      <c r="G34" s="139" t="s">
        <v>111</v>
      </c>
      <c r="H34" s="138">
        <v>230000000</v>
      </c>
      <c r="I34" s="138" t="s">
        <v>100</v>
      </c>
      <c r="J34" s="138" t="s">
        <v>101</v>
      </c>
      <c r="K34" s="138" t="s">
        <v>112</v>
      </c>
      <c r="L34" s="138" t="s">
        <v>103</v>
      </c>
      <c r="M34" s="138" t="s">
        <v>113</v>
      </c>
      <c r="N34" s="138" t="s">
        <v>70</v>
      </c>
      <c r="O34" s="138">
        <v>778</v>
      </c>
      <c r="P34" s="138" t="s">
        <v>222</v>
      </c>
      <c r="Q34" s="140">
        <v>110</v>
      </c>
      <c r="R34" s="135">
        <v>425.97</v>
      </c>
      <c r="S34" s="135">
        <v>46856.7</v>
      </c>
      <c r="T34" s="135">
        <v>52479.5</v>
      </c>
      <c r="U34" s="138"/>
      <c r="V34" s="138">
        <v>2017</v>
      </c>
    </row>
    <row r="35" spans="1:22" ht="13.15" customHeight="1">
      <c r="A35" s="138">
        <v>210020174</v>
      </c>
      <c r="B35" s="138" t="s">
        <v>234</v>
      </c>
      <c r="C35" s="138" t="s">
        <v>225</v>
      </c>
      <c r="D35" s="138" t="s">
        <v>235</v>
      </c>
      <c r="E35" s="138" t="s">
        <v>236</v>
      </c>
      <c r="F35" s="138" t="s">
        <v>127</v>
      </c>
      <c r="G35" s="139" t="s">
        <v>111</v>
      </c>
      <c r="H35" s="138">
        <v>230000000</v>
      </c>
      <c r="I35" s="138" t="s">
        <v>100</v>
      </c>
      <c r="J35" s="138" t="s">
        <v>101</v>
      </c>
      <c r="K35" s="138" t="s">
        <v>112</v>
      </c>
      <c r="L35" s="138" t="s">
        <v>103</v>
      </c>
      <c r="M35" s="138" t="s">
        <v>113</v>
      </c>
      <c r="N35" s="138" t="s">
        <v>70</v>
      </c>
      <c r="O35" s="138">
        <v>778</v>
      </c>
      <c r="P35" s="138" t="s">
        <v>222</v>
      </c>
      <c r="Q35" s="140">
        <v>27</v>
      </c>
      <c r="R35" s="135">
        <v>550.58000000000004</v>
      </c>
      <c r="S35" s="135">
        <v>14865.66</v>
      </c>
      <c r="T35" s="135">
        <v>16649.54</v>
      </c>
      <c r="U35" s="138"/>
      <c r="V35" s="138">
        <v>2017</v>
      </c>
    </row>
    <row r="36" spans="1:22" ht="13.15" customHeight="1">
      <c r="A36" s="138">
        <v>210006357</v>
      </c>
      <c r="B36" s="138" t="s">
        <v>238</v>
      </c>
      <c r="C36" s="138" t="s">
        <v>225</v>
      </c>
      <c r="D36" s="138" t="s">
        <v>230</v>
      </c>
      <c r="E36" s="138" t="s">
        <v>239</v>
      </c>
      <c r="F36" s="138" t="s">
        <v>127</v>
      </c>
      <c r="G36" s="139" t="s">
        <v>111</v>
      </c>
      <c r="H36" s="138">
        <v>230000000</v>
      </c>
      <c r="I36" s="138" t="s">
        <v>100</v>
      </c>
      <c r="J36" s="138" t="s">
        <v>101</v>
      </c>
      <c r="K36" s="138" t="s">
        <v>112</v>
      </c>
      <c r="L36" s="138" t="s">
        <v>103</v>
      </c>
      <c r="M36" s="138" t="s">
        <v>113</v>
      </c>
      <c r="N36" s="138" t="s">
        <v>70</v>
      </c>
      <c r="O36" s="138">
        <v>5111</v>
      </c>
      <c r="P36" s="138" t="s">
        <v>240</v>
      </c>
      <c r="Q36" s="140">
        <v>25</v>
      </c>
      <c r="R36" s="135">
        <v>1486.45</v>
      </c>
      <c r="S36" s="135">
        <v>37161.25</v>
      </c>
      <c r="T36" s="135">
        <v>41620.6</v>
      </c>
      <c r="U36" s="138"/>
      <c r="V36" s="138">
        <v>2017</v>
      </c>
    </row>
    <row r="37" spans="1:22" ht="13.15" customHeight="1">
      <c r="A37" s="138">
        <v>210030876</v>
      </c>
      <c r="B37" s="138" t="s">
        <v>242</v>
      </c>
      <c r="C37" s="138" t="s">
        <v>243</v>
      </c>
      <c r="D37" s="138" t="s">
        <v>244</v>
      </c>
      <c r="E37" s="138" t="s">
        <v>245</v>
      </c>
      <c r="F37" s="138" t="s">
        <v>127</v>
      </c>
      <c r="G37" s="139" t="s">
        <v>111</v>
      </c>
      <c r="H37" s="138">
        <v>230000000</v>
      </c>
      <c r="I37" s="138" t="s">
        <v>100</v>
      </c>
      <c r="J37" s="138" t="s">
        <v>101</v>
      </c>
      <c r="K37" s="138" t="s">
        <v>112</v>
      </c>
      <c r="L37" s="138" t="s">
        <v>103</v>
      </c>
      <c r="M37" s="138" t="s">
        <v>113</v>
      </c>
      <c r="N37" s="138" t="s">
        <v>70</v>
      </c>
      <c r="O37" s="138">
        <v>778</v>
      </c>
      <c r="P37" s="138" t="s">
        <v>222</v>
      </c>
      <c r="Q37" s="140">
        <v>3</v>
      </c>
      <c r="R37" s="135">
        <v>35200</v>
      </c>
      <c r="S37" s="135">
        <v>105600</v>
      </c>
      <c r="T37" s="135">
        <v>118272</v>
      </c>
      <c r="U37" s="138"/>
      <c r="V37" s="138">
        <v>2017</v>
      </c>
    </row>
    <row r="38" spans="1:22" ht="13.15" customHeight="1">
      <c r="A38" s="138">
        <v>210009215</v>
      </c>
      <c r="B38" s="138" t="s">
        <v>249</v>
      </c>
      <c r="C38" s="138" t="s">
        <v>250</v>
      </c>
      <c r="D38" s="138" t="s">
        <v>251</v>
      </c>
      <c r="E38" s="138" t="s">
        <v>252</v>
      </c>
      <c r="F38" s="138" t="s">
        <v>127</v>
      </c>
      <c r="G38" s="139" t="s">
        <v>111</v>
      </c>
      <c r="H38" s="138">
        <v>230000000</v>
      </c>
      <c r="I38" s="138" t="s">
        <v>100</v>
      </c>
      <c r="J38" s="138" t="s">
        <v>101</v>
      </c>
      <c r="K38" s="138" t="s">
        <v>112</v>
      </c>
      <c r="L38" s="138" t="s">
        <v>103</v>
      </c>
      <c r="M38" s="138" t="s">
        <v>113</v>
      </c>
      <c r="N38" s="138" t="s">
        <v>70</v>
      </c>
      <c r="O38" s="138">
        <v>112</v>
      </c>
      <c r="P38" s="138" t="s">
        <v>253</v>
      </c>
      <c r="Q38" s="140">
        <v>58</v>
      </c>
      <c r="R38" s="135">
        <v>2200</v>
      </c>
      <c r="S38" s="135">
        <v>127600</v>
      </c>
      <c r="T38" s="135">
        <v>142912</v>
      </c>
      <c r="U38" s="138"/>
      <c r="V38" s="138">
        <v>2017</v>
      </c>
    </row>
    <row r="39" spans="1:22" ht="13.15" customHeight="1">
      <c r="A39" s="138">
        <v>210020175</v>
      </c>
      <c r="B39" s="138" t="s">
        <v>255</v>
      </c>
      <c r="C39" s="138" t="s">
        <v>256</v>
      </c>
      <c r="D39" s="138" t="s">
        <v>257</v>
      </c>
      <c r="E39" s="138" t="s">
        <v>258</v>
      </c>
      <c r="F39" s="138" t="s">
        <v>127</v>
      </c>
      <c r="G39" s="139" t="s">
        <v>111</v>
      </c>
      <c r="H39" s="138">
        <v>230000000</v>
      </c>
      <c r="I39" s="138" t="s">
        <v>100</v>
      </c>
      <c r="J39" s="138" t="s">
        <v>101</v>
      </c>
      <c r="K39" s="138" t="s">
        <v>112</v>
      </c>
      <c r="L39" s="138" t="s">
        <v>103</v>
      </c>
      <c r="M39" s="138" t="s">
        <v>113</v>
      </c>
      <c r="N39" s="138" t="s">
        <v>70</v>
      </c>
      <c r="O39" s="138">
        <v>112</v>
      </c>
      <c r="P39" s="138" t="s">
        <v>253</v>
      </c>
      <c r="Q39" s="140">
        <v>550</v>
      </c>
      <c r="R39" s="135">
        <v>570.4</v>
      </c>
      <c r="S39" s="135">
        <v>313720</v>
      </c>
      <c r="T39" s="135">
        <v>351366.40000000002</v>
      </c>
      <c r="U39" s="138"/>
      <c r="V39" s="138">
        <v>2017</v>
      </c>
    </row>
    <row r="40" spans="1:22" ht="13.15" customHeight="1">
      <c r="A40" s="138">
        <v>210030335</v>
      </c>
      <c r="B40" s="138" t="s">
        <v>260</v>
      </c>
      <c r="C40" s="138" t="s">
        <v>261</v>
      </c>
      <c r="D40" s="138" t="s">
        <v>262</v>
      </c>
      <c r="E40" s="138" t="s">
        <v>263</v>
      </c>
      <c r="F40" s="138" t="s">
        <v>127</v>
      </c>
      <c r="G40" s="139" t="s">
        <v>111</v>
      </c>
      <c r="H40" s="138">
        <v>230000000</v>
      </c>
      <c r="I40" s="138" t="s">
        <v>100</v>
      </c>
      <c r="J40" s="138" t="s">
        <v>101</v>
      </c>
      <c r="K40" s="138" t="s">
        <v>112</v>
      </c>
      <c r="L40" s="138" t="s">
        <v>103</v>
      </c>
      <c r="M40" s="138" t="s">
        <v>113</v>
      </c>
      <c r="N40" s="138" t="s">
        <v>70</v>
      </c>
      <c r="O40" s="138">
        <v>796</v>
      </c>
      <c r="P40" s="138" t="s">
        <v>105</v>
      </c>
      <c r="Q40" s="140">
        <v>8</v>
      </c>
      <c r="R40" s="135">
        <v>4500</v>
      </c>
      <c r="S40" s="135">
        <v>36000</v>
      </c>
      <c r="T40" s="135">
        <v>40320</v>
      </c>
      <c r="U40" s="138"/>
      <c r="V40" s="138">
        <v>2017</v>
      </c>
    </row>
    <row r="41" spans="1:22" ht="13.15" customHeight="1">
      <c r="A41" s="138">
        <v>210030878</v>
      </c>
      <c r="B41" s="138" t="s">
        <v>265</v>
      </c>
      <c r="C41" s="138" t="s">
        <v>261</v>
      </c>
      <c r="D41" s="138" t="s">
        <v>266</v>
      </c>
      <c r="E41" s="138" t="s">
        <v>267</v>
      </c>
      <c r="F41" s="138" t="s">
        <v>127</v>
      </c>
      <c r="G41" s="139" t="s">
        <v>111</v>
      </c>
      <c r="H41" s="138">
        <v>230000000</v>
      </c>
      <c r="I41" s="138" t="s">
        <v>100</v>
      </c>
      <c r="J41" s="138" t="s">
        <v>101</v>
      </c>
      <c r="K41" s="138" t="s">
        <v>112</v>
      </c>
      <c r="L41" s="138" t="s">
        <v>103</v>
      </c>
      <c r="M41" s="138" t="s">
        <v>113</v>
      </c>
      <c r="N41" s="138" t="s">
        <v>70</v>
      </c>
      <c r="O41" s="138">
        <v>872</v>
      </c>
      <c r="P41" s="138" t="s">
        <v>268</v>
      </c>
      <c r="Q41" s="140">
        <v>3</v>
      </c>
      <c r="R41" s="135">
        <v>9000</v>
      </c>
      <c r="S41" s="135">
        <v>27000</v>
      </c>
      <c r="T41" s="135">
        <v>30240</v>
      </c>
      <c r="U41" s="138"/>
      <c r="V41" s="138">
        <v>2017</v>
      </c>
    </row>
    <row r="42" spans="1:22" ht="13.15" customHeight="1">
      <c r="A42" s="138">
        <v>210001043</v>
      </c>
      <c r="B42" s="138" t="s">
        <v>270</v>
      </c>
      <c r="C42" s="138" t="s">
        <v>271</v>
      </c>
      <c r="D42" s="138" t="s">
        <v>272</v>
      </c>
      <c r="E42" s="138" t="s">
        <v>273</v>
      </c>
      <c r="F42" s="138" t="s">
        <v>127</v>
      </c>
      <c r="G42" s="139" t="s">
        <v>111</v>
      </c>
      <c r="H42" s="138">
        <v>230000000</v>
      </c>
      <c r="I42" s="138" t="s">
        <v>100</v>
      </c>
      <c r="J42" s="138" t="s">
        <v>101</v>
      </c>
      <c r="K42" s="138" t="s">
        <v>112</v>
      </c>
      <c r="L42" s="138" t="s">
        <v>103</v>
      </c>
      <c r="M42" s="138" t="s">
        <v>113</v>
      </c>
      <c r="N42" s="138" t="s">
        <v>70</v>
      </c>
      <c r="O42" s="138">
        <v>796</v>
      </c>
      <c r="P42" s="138" t="s">
        <v>105</v>
      </c>
      <c r="Q42" s="140">
        <v>1</v>
      </c>
      <c r="R42" s="135">
        <v>254.45</v>
      </c>
      <c r="S42" s="135">
        <v>254.45</v>
      </c>
      <c r="T42" s="135">
        <v>284.98</v>
      </c>
      <c r="U42" s="138"/>
      <c r="V42" s="138">
        <v>2017</v>
      </c>
    </row>
    <row r="43" spans="1:22" ht="13.15" customHeight="1">
      <c r="A43" s="138">
        <v>210023384</v>
      </c>
      <c r="B43" s="138" t="s">
        <v>277</v>
      </c>
      <c r="C43" s="138" t="s">
        <v>278</v>
      </c>
      <c r="D43" s="138" t="s">
        <v>279</v>
      </c>
      <c r="E43" s="138" t="s">
        <v>280</v>
      </c>
      <c r="F43" s="138" t="s">
        <v>127</v>
      </c>
      <c r="G43" s="139" t="s">
        <v>111</v>
      </c>
      <c r="H43" s="138">
        <v>230000000</v>
      </c>
      <c r="I43" s="138" t="s">
        <v>100</v>
      </c>
      <c r="J43" s="138" t="s">
        <v>101</v>
      </c>
      <c r="K43" s="138" t="s">
        <v>112</v>
      </c>
      <c r="L43" s="138" t="s">
        <v>103</v>
      </c>
      <c r="M43" s="138" t="s">
        <v>113</v>
      </c>
      <c r="N43" s="138" t="s">
        <v>70</v>
      </c>
      <c r="O43" s="138">
        <v>796</v>
      </c>
      <c r="P43" s="138" t="s">
        <v>105</v>
      </c>
      <c r="Q43" s="140">
        <v>5</v>
      </c>
      <c r="R43" s="135">
        <v>1300</v>
      </c>
      <c r="S43" s="135">
        <v>6500</v>
      </c>
      <c r="T43" s="135">
        <v>7280</v>
      </c>
      <c r="U43" s="138"/>
      <c r="V43" s="138">
        <v>2017</v>
      </c>
    </row>
    <row r="44" spans="1:22" ht="13.15" customHeight="1">
      <c r="A44" s="138">
        <v>210000954</v>
      </c>
      <c r="B44" s="138" t="s">
        <v>282</v>
      </c>
      <c r="C44" s="138" t="s">
        <v>283</v>
      </c>
      <c r="D44" s="138" t="s">
        <v>284</v>
      </c>
      <c r="E44" s="138" t="s">
        <v>285</v>
      </c>
      <c r="F44" s="138" t="s">
        <v>127</v>
      </c>
      <c r="G44" s="139" t="s">
        <v>111</v>
      </c>
      <c r="H44" s="138">
        <v>230000000</v>
      </c>
      <c r="I44" s="138" t="s">
        <v>100</v>
      </c>
      <c r="J44" s="138" t="s">
        <v>101</v>
      </c>
      <c r="K44" s="138" t="s">
        <v>112</v>
      </c>
      <c r="L44" s="138" t="s">
        <v>103</v>
      </c>
      <c r="M44" s="138" t="s">
        <v>113</v>
      </c>
      <c r="N44" s="138" t="s">
        <v>70</v>
      </c>
      <c r="O44" s="138">
        <v>796</v>
      </c>
      <c r="P44" s="138" t="s">
        <v>105</v>
      </c>
      <c r="Q44" s="140">
        <v>6</v>
      </c>
      <c r="R44" s="135">
        <v>1905</v>
      </c>
      <c r="S44" s="135">
        <v>11430</v>
      </c>
      <c r="T44" s="135">
        <v>12801.6</v>
      </c>
      <c r="U44" s="138"/>
      <c r="V44" s="138">
        <v>2017</v>
      </c>
    </row>
    <row r="45" spans="1:22" ht="13.15" customHeight="1">
      <c r="A45" s="138">
        <v>210019273</v>
      </c>
      <c r="B45" s="138" t="s">
        <v>287</v>
      </c>
      <c r="C45" s="138" t="s">
        <v>288</v>
      </c>
      <c r="D45" s="138" t="s">
        <v>289</v>
      </c>
      <c r="E45" s="138" t="s">
        <v>290</v>
      </c>
      <c r="F45" s="138" t="s">
        <v>127</v>
      </c>
      <c r="G45" s="139" t="s">
        <v>111</v>
      </c>
      <c r="H45" s="138">
        <v>230000000</v>
      </c>
      <c r="I45" s="138" t="s">
        <v>100</v>
      </c>
      <c r="J45" s="138" t="s">
        <v>101</v>
      </c>
      <c r="K45" s="138" t="s">
        <v>112</v>
      </c>
      <c r="L45" s="138" t="s">
        <v>103</v>
      </c>
      <c r="M45" s="138" t="s">
        <v>113</v>
      </c>
      <c r="N45" s="138" t="s">
        <v>70</v>
      </c>
      <c r="O45" s="138">
        <v>796</v>
      </c>
      <c r="P45" s="138" t="s">
        <v>105</v>
      </c>
      <c r="Q45" s="140">
        <v>8</v>
      </c>
      <c r="R45" s="135">
        <v>592.53</v>
      </c>
      <c r="S45" s="135">
        <v>4740.24</v>
      </c>
      <c r="T45" s="135">
        <v>5309.07</v>
      </c>
      <c r="U45" s="138"/>
      <c r="V45" s="138">
        <v>2017</v>
      </c>
    </row>
    <row r="46" spans="1:22" ht="13.15" customHeight="1">
      <c r="A46" s="138">
        <v>210030142</v>
      </c>
      <c r="B46" s="138" t="s">
        <v>292</v>
      </c>
      <c r="C46" s="138" t="s">
        <v>293</v>
      </c>
      <c r="D46" s="138" t="s">
        <v>294</v>
      </c>
      <c r="E46" s="138" t="s">
        <v>295</v>
      </c>
      <c r="F46" s="138" t="s">
        <v>127</v>
      </c>
      <c r="G46" s="139" t="s">
        <v>111</v>
      </c>
      <c r="H46" s="138">
        <v>230000000</v>
      </c>
      <c r="I46" s="138" t="s">
        <v>100</v>
      </c>
      <c r="J46" s="138" t="s">
        <v>101</v>
      </c>
      <c r="K46" s="138" t="s">
        <v>112</v>
      </c>
      <c r="L46" s="138" t="s">
        <v>103</v>
      </c>
      <c r="M46" s="138" t="s">
        <v>113</v>
      </c>
      <c r="N46" s="138" t="s">
        <v>70</v>
      </c>
      <c r="O46" s="138">
        <v>796</v>
      </c>
      <c r="P46" s="138" t="s">
        <v>105</v>
      </c>
      <c r="Q46" s="140">
        <v>8</v>
      </c>
      <c r="R46" s="135">
        <v>1500</v>
      </c>
      <c r="S46" s="135">
        <v>12000</v>
      </c>
      <c r="T46" s="135">
        <v>13440</v>
      </c>
      <c r="U46" s="138"/>
      <c r="V46" s="138">
        <v>2017</v>
      </c>
    </row>
    <row r="47" spans="1:22" ht="13.15" customHeight="1">
      <c r="A47" s="138">
        <v>270006375</v>
      </c>
      <c r="B47" s="138" t="s">
        <v>297</v>
      </c>
      <c r="C47" s="138" t="s">
        <v>298</v>
      </c>
      <c r="D47" s="138" t="s">
        <v>299</v>
      </c>
      <c r="E47" s="138" t="s">
        <v>300</v>
      </c>
      <c r="F47" s="138" t="s">
        <v>127</v>
      </c>
      <c r="G47" s="139" t="s">
        <v>111</v>
      </c>
      <c r="H47" s="138">
        <v>230000000</v>
      </c>
      <c r="I47" s="138" t="s">
        <v>100</v>
      </c>
      <c r="J47" s="138" t="s">
        <v>101</v>
      </c>
      <c r="K47" s="138" t="s">
        <v>112</v>
      </c>
      <c r="L47" s="138" t="s">
        <v>103</v>
      </c>
      <c r="M47" s="138" t="s">
        <v>113</v>
      </c>
      <c r="N47" s="138" t="s">
        <v>70</v>
      </c>
      <c r="O47" s="138">
        <v>796</v>
      </c>
      <c r="P47" s="138" t="s">
        <v>105</v>
      </c>
      <c r="Q47" s="140">
        <v>1</v>
      </c>
      <c r="R47" s="135">
        <v>523.85</v>
      </c>
      <c r="S47" s="135">
        <v>523.85</v>
      </c>
      <c r="T47" s="135">
        <v>586.71</v>
      </c>
      <c r="U47" s="138"/>
      <c r="V47" s="138">
        <v>2017</v>
      </c>
    </row>
    <row r="48" spans="1:22" ht="13.15" customHeight="1">
      <c r="A48" s="138">
        <v>210001023</v>
      </c>
      <c r="B48" s="138" t="s">
        <v>302</v>
      </c>
      <c r="C48" s="138" t="s">
        <v>298</v>
      </c>
      <c r="D48" s="138" t="s">
        <v>303</v>
      </c>
      <c r="E48" s="138" t="s">
        <v>304</v>
      </c>
      <c r="F48" s="138" t="s">
        <v>127</v>
      </c>
      <c r="G48" s="139" t="s">
        <v>111</v>
      </c>
      <c r="H48" s="138">
        <v>230000000</v>
      </c>
      <c r="I48" s="138" t="s">
        <v>100</v>
      </c>
      <c r="J48" s="138" t="s">
        <v>101</v>
      </c>
      <c r="K48" s="138" t="s">
        <v>112</v>
      </c>
      <c r="L48" s="138" t="s">
        <v>103</v>
      </c>
      <c r="M48" s="138" t="s">
        <v>113</v>
      </c>
      <c r="N48" s="138" t="s">
        <v>70</v>
      </c>
      <c r="O48" s="138">
        <v>796</v>
      </c>
      <c r="P48" s="138" t="s">
        <v>105</v>
      </c>
      <c r="Q48" s="140">
        <v>22</v>
      </c>
      <c r="R48" s="135">
        <v>288.08</v>
      </c>
      <c r="S48" s="135">
        <v>6337.76</v>
      </c>
      <c r="T48" s="135">
        <v>7098.29</v>
      </c>
      <c r="U48" s="138"/>
      <c r="V48" s="138">
        <v>2017</v>
      </c>
    </row>
    <row r="49" spans="1:22" ht="13.15" customHeight="1">
      <c r="A49" s="138">
        <v>210010004</v>
      </c>
      <c r="B49" s="138" t="s">
        <v>306</v>
      </c>
      <c r="C49" s="138" t="s">
        <v>298</v>
      </c>
      <c r="D49" s="138" t="s">
        <v>307</v>
      </c>
      <c r="E49" s="138" t="s">
        <v>308</v>
      </c>
      <c r="F49" s="138" t="s">
        <v>127</v>
      </c>
      <c r="G49" s="139" t="s">
        <v>111</v>
      </c>
      <c r="H49" s="138">
        <v>230000000</v>
      </c>
      <c r="I49" s="138" t="s">
        <v>100</v>
      </c>
      <c r="J49" s="138" t="s">
        <v>101</v>
      </c>
      <c r="K49" s="138" t="s">
        <v>112</v>
      </c>
      <c r="L49" s="138" t="s">
        <v>103</v>
      </c>
      <c r="M49" s="138" t="s">
        <v>113</v>
      </c>
      <c r="N49" s="138" t="s">
        <v>70</v>
      </c>
      <c r="O49" s="138">
        <v>796</v>
      </c>
      <c r="P49" s="138" t="s">
        <v>105</v>
      </c>
      <c r="Q49" s="140">
        <v>6</v>
      </c>
      <c r="R49" s="135">
        <v>542.01</v>
      </c>
      <c r="S49" s="135">
        <v>3252.06</v>
      </c>
      <c r="T49" s="135">
        <v>3642.31</v>
      </c>
      <c r="U49" s="138"/>
      <c r="V49" s="138">
        <v>2017</v>
      </c>
    </row>
    <row r="50" spans="1:22" ht="13.15" customHeight="1">
      <c r="A50" s="138">
        <v>210013056</v>
      </c>
      <c r="B50" s="138" t="s">
        <v>306</v>
      </c>
      <c r="C50" s="138" t="s">
        <v>298</v>
      </c>
      <c r="D50" s="138" t="s">
        <v>307</v>
      </c>
      <c r="E50" s="138" t="s">
        <v>310</v>
      </c>
      <c r="F50" s="138" t="s">
        <v>127</v>
      </c>
      <c r="G50" s="139" t="s">
        <v>111</v>
      </c>
      <c r="H50" s="138">
        <v>230000000</v>
      </c>
      <c r="I50" s="138" t="s">
        <v>100</v>
      </c>
      <c r="J50" s="138" t="s">
        <v>101</v>
      </c>
      <c r="K50" s="138" t="s">
        <v>112</v>
      </c>
      <c r="L50" s="138" t="s">
        <v>103</v>
      </c>
      <c r="M50" s="138" t="s">
        <v>113</v>
      </c>
      <c r="N50" s="138" t="s">
        <v>70</v>
      </c>
      <c r="O50" s="138">
        <v>796</v>
      </c>
      <c r="P50" s="138" t="s">
        <v>105</v>
      </c>
      <c r="Q50" s="140">
        <v>11</v>
      </c>
      <c r="R50" s="135">
        <v>5302.68</v>
      </c>
      <c r="S50" s="135">
        <v>58329.48</v>
      </c>
      <c r="T50" s="135">
        <v>65329.02</v>
      </c>
      <c r="U50" s="138"/>
      <c r="V50" s="138">
        <v>2017</v>
      </c>
    </row>
    <row r="51" spans="1:22" ht="13.15" customHeight="1">
      <c r="A51" s="138">
        <v>270006351</v>
      </c>
      <c r="B51" s="138" t="s">
        <v>306</v>
      </c>
      <c r="C51" s="138" t="s">
        <v>298</v>
      </c>
      <c r="D51" s="138" t="s">
        <v>307</v>
      </c>
      <c r="E51" s="138" t="s">
        <v>312</v>
      </c>
      <c r="F51" s="138" t="s">
        <v>127</v>
      </c>
      <c r="G51" s="139" t="s">
        <v>111</v>
      </c>
      <c r="H51" s="138">
        <v>230000000</v>
      </c>
      <c r="I51" s="138" t="s">
        <v>100</v>
      </c>
      <c r="J51" s="138" t="s">
        <v>101</v>
      </c>
      <c r="K51" s="138" t="s">
        <v>112</v>
      </c>
      <c r="L51" s="138" t="s">
        <v>103</v>
      </c>
      <c r="M51" s="138" t="s">
        <v>113</v>
      </c>
      <c r="N51" s="138" t="s">
        <v>70</v>
      </c>
      <c r="O51" s="138">
        <v>796</v>
      </c>
      <c r="P51" s="138" t="s">
        <v>105</v>
      </c>
      <c r="Q51" s="140">
        <v>9</v>
      </c>
      <c r="R51" s="135">
        <v>3193.63</v>
      </c>
      <c r="S51" s="135">
        <v>28742.67</v>
      </c>
      <c r="T51" s="135">
        <v>32191.79</v>
      </c>
      <c r="U51" s="138"/>
      <c r="V51" s="138">
        <v>2017</v>
      </c>
    </row>
    <row r="52" spans="1:22" ht="13.15" customHeight="1">
      <c r="A52" s="138">
        <v>210025526</v>
      </c>
      <c r="B52" s="138" t="s">
        <v>314</v>
      </c>
      <c r="C52" s="138" t="s">
        <v>315</v>
      </c>
      <c r="D52" s="138" t="s">
        <v>316</v>
      </c>
      <c r="E52" s="138" t="s">
        <v>317</v>
      </c>
      <c r="F52" s="138" t="s">
        <v>127</v>
      </c>
      <c r="G52" s="139" t="s">
        <v>111</v>
      </c>
      <c r="H52" s="138">
        <v>230000000</v>
      </c>
      <c r="I52" s="138" t="s">
        <v>100</v>
      </c>
      <c r="J52" s="138" t="s">
        <v>101</v>
      </c>
      <c r="K52" s="138" t="s">
        <v>112</v>
      </c>
      <c r="L52" s="138" t="s">
        <v>103</v>
      </c>
      <c r="M52" s="138" t="s">
        <v>113</v>
      </c>
      <c r="N52" s="138" t="s">
        <v>70</v>
      </c>
      <c r="O52" s="138">
        <v>796</v>
      </c>
      <c r="P52" s="138" t="s">
        <v>105</v>
      </c>
      <c r="Q52" s="140">
        <v>2</v>
      </c>
      <c r="R52" s="135">
        <v>5000</v>
      </c>
      <c r="S52" s="135">
        <v>10000</v>
      </c>
      <c r="T52" s="135">
        <v>11200</v>
      </c>
      <c r="U52" s="138"/>
      <c r="V52" s="138">
        <v>2017</v>
      </c>
    </row>
    <row r="53" spans="1:22" ht="13.15" customHeight="1">
      <c r="A53" s="138">
        <v>210030141</v>
      </c>
      <c r="B53" s="138" t="s">
        <v>319</v>
      </c>
      <c r="C53" s="138" t="s">
        <v>320</v>
      </c>
      <c r="D53" s="138" t="s">
        <v>321</v>
      </c>
      <c r="E53" s="138" t="s">
        <v>322</v>
      </c>
      <c r="F53" s="138" t="s">
        <v>127</v>
      </c>
      <c r="G53" s="139" t="s">
        <v>111</v>
      </c>
      <c r="H53" s="138">
        <v>230000000</v>
      </c>
      <c r="I53" s="138" t="s">
        <v>100</v>
      </c>
      <c r="J53" s="138" t="s">
        <v>101</v>
      </c>
      <c r="K53" s="138" t="s">
        <v>112</v>
      </c>
      <c r="L53" s="138" t="s">
        <v>103</v>
      </c>
      <c r="M53" s="138" t="s">
        <v>113</v>
      </c>
      <c r="N53" s="138" t="s">
        <v>70</v>
      </c>
      <c r="O53" s="138">
        <v>796</v>
      </c>
      <c r="P53" s="138" t="s">
        <v>105</v>
      </c>
      <c r="Q53" s="140">
        <v>2</v>
      </c>
      <c r="R53" s="135">
        <v>3000</v>
      </c>
      <c r="S53" s="135">
        <v>6000</v>
      </c>
      <c r="T53" s="135">
        <v>6720</v>
      </c>
      <c r="U53" s="138"/>
      <c r="V53" s="138">
        <v>2017</v>
      </c>
    </row>
    <row r="54" spans="1:22" ht="13.15" customHeight="1">
      <c r="A54" s="138">
        <v>210012751</v>
      </c>
      <c r="B54" s="138" t="s">
        <v>324</v>
      </c>
      <c r="C54" s="138" t="s">
        <v>325</v>
      </c>
      <c r="D54" s="138" t="s">
        <v>326</v>
      </c>
      <c r="E54" s="138" t="s">
        <v>327</v>
      </c>
      <c r="F54" s="138" t="s">
        <v>127</v>
      </c>
      <c r="G54" s="139" t="s">
        <v>111</v>
      </c>
      <c r="H54" s="138">
        <v>230000000</v>
      </c>
      <c r="I54" s="138" t="s">
        <v>100</v>
      </c>
      <c r="J54" s="138" t="s">
        <v>101</v>
      </c>
      <c r="K54" s="138" t="s">
        <v>112</v>
      </c>
      <c r="L54" s="138" t="s">
        <v>103</v>
      </c>
      <c r="M54" s="138" t="s">
        <v>113</v>
      </c>
      <c r="N54" s="138" t="s">
        <v>70</v>
      </c>
      <c r="O54" s="138">
        <v>796</v>
      </c>
      <c r="P54" s="138" t="s">
        <v>105</v>
      </c>
      <c r="Q54" s="140">
        <v>7</v>
      </c>
      <c r="R54" s="135">
        <v>337.24</v>
      </c>
      <c r="S54" s="135">
        <v>2360.6799999999998</v>
      </c>
      <c r="T54" s="135">
        <v>2643.96</v>
      </c>
      <c r="U54" s="138"/>
      <c r="V54" s="138">
        <v>2017</v>
      </c>
    </row>
    <row r="55" spans="1:22" ht="13.15" customHeight="1">
      <c r="A55" s="138">
        <v>210012750</v>
      </c>
      <c r="B55" s="138" t="s">
        <v>329</v>
      </c>
      <c r="C55" s="138" t="s">
        <v>325</v>
      </c>
      <c r="D55" s="138" t="s">
        <v>330</v>
      </c>
      <c r="E55" s="138" t="s">
        <v>331</v>
      </c>
      <c r="F55" s="138" t="s">
        <v>127</v>
      </c>
      <c r="G55" s="139" t="s">
        <v>111</v>
      </c>
      <c r="H55" s="138">
        <v>230000000</v>
      </c>
      <c r="I55" s="138" t="s">
        <v>100</v>
      </c>
      <c r="J55" s="138" t="s">
        <v>101</v>
      </c>
      <c r="K55" s="138" t="s">
        <v>112</v>
      </c>
      <c r="L55" s="138" t="s">
        <v>103</v>
      </c>
      <c r="M55" s="138" t="s">
        <v>113</v>
      </c>
      <c r="N55" s="138" t="s">
        <v>70</v>
      </c>
      <c r="O55" s="138">
        <v>796</v>
      </c>
      <c r="P55" s="138" t="s">
        <v>105</v>
      </c>
      <c r="Q55" s="140">
        <v>7</v>
      </c>
      <c r="R55" s="135">
        <v>504.72</v>
      </c>
      <c r="S55" s="135">
        <v>3533.04</v>
      </c>
      <c r="T55" s="135">
        <v>3957</v>
      </c>
      <c r="U55" s="138"/>
      <c r="V55" s="138">
        <v>2017</v>
      </c>
    </row>
    <row r="56" spans="1:22" ht="13.15" customHeight="1">
      <c r="A56" s="138">
        <v>210001016</v>
      </c>
      <c r="B56" s="138" t="s">
        <v>333</v>
      </c>
      <c r="C56" s="138" t="s">
        <v>334</v>
      </c>
      <c r="D56" s="138" t="s">
        <v>335</v>
      </c>
      <c r="E56" s="138" t="s">
        <v>336</v>
      </c>
      <c r="F56" s="138" t="s">
        <v>127</v>
      </c>
      <c r="G56" s="139" t="s">
        <v>111</v>
      </c>
      <c r="H56" s="138">
        <v>230000000</v>
      </c>
      <c r="I56" s="138" t="s">
        <v>100</v>
      </c>
      <c r="J56" s="138" t="s">
        <v>101</v>
      </c>
      <c r="K56" s="138" t="s">
        <v>112</v>
      </c>
      <c r="L56" s="138" t="s">
        <v>103</v>
      </c>
      <c r="M56" s="138" t="s">
        <v>113</v>
      </c>
      <c r="N56" s="138" t="s">
        <v>70</v>
      </c>
      <c r="O56" s="138">
        <v>796</v>
      </c>
      <c r="P56" s="138" t="s">
        <v>105</v>
      </c>
      <c r="Q56" s="140">
        <v>12</v>
      </c>
      <c r="R56" s="135">
        <v>850</v>
      </c>
      <c r="S56" s="135">
        <v>10200</v>
      </c>
      <c r="T56" s="135">
        <v>11424</v>
      </c>
      <c r="U56" s="138"/>
      <c r="V56" s="138">
        <v>2017</v>
      </c>
    </row>
    <row r="57" spans="1:22" ht="13.15" customHeight="1">
      <c r="A57" s="138">
        <v>210030138</v>
      </c>
      <c r="B57" s="138" t="s">
        <v>338</v>
      </c>
      <c r="C57" s="138" t="s">
        <v>339</v>
      </c>
      <c r="D57" s="138" t="s">
        <v>340</v>
      </c>
      <c r="E57" s="138" t="s">
        <v>341</v>
      </c>
      <c r="F57" s="138" t="s">
        <v>127</v>
      </c>
      <c r="G57" s="139" t="s">
        <v>111</v>
      </c>
      <c r="H57" s="138">
        <v>230000000</v>
      </c>
      <c r="I57" s="138" t="s">
        <v>100</v>
      </c>
      <c r="J57" s="138" t="s">
        <v>101</v>
      </c>
      <c r="K57" s="138" t="s">
        <v>112</v>
      </c>
      <c r="L57" s="138" t="s">
        <v>103</v>
      </c>
      <c r="M57" s="138" t="s">
        <v>113</v>
      </c>
      <c r="N57" s="138" t="s">
        <v>70</v>
      </c>
      <c r="O57" s="138">
        <v>796</v>
      </c>
      <c r="P57" s="138" t="s">
        <v>105</v>
      </c>
      <c r="Q57" s="140">
        <v>10</v>
      </c>
      <c r="R57" s="135">
        <v>1000</v>
      </c>
      <c r="S57" s="135">
        <v>10000</v>
      </c>
      <c r="T57" s="135">
        <v>11200</v>
      </c>
      <c r="U57" s="138"/>
      <c r="V57" s="138">
        <v>2017</v>
      </c>
    </row>
    <row r="58" spans="1:22" ht="13.15" customHeight="1">
      <c r="A58" s="138">
        <v>210030139</v>
      </c>
      <c r="B58" s="138" t="s">
        <v>338</v>
      </c>
      <c r="C58" s="138" t="s">
        <v>339</v>
      </c>
      <c r="D58" s="138" t="s">
        <v>340</v>
      </c>
      <c r="E58" s="138" t="s">
        <v>343</v>
      </c>
      <c r="F58" s="138" t="s">
        <v>127</v>
      </c>
      <c r="G58" s="139" t="s">
        <v>111</v>
      </c>
      <c r="H58" s="138">
        <v>230000000</v>
      </c>
      <c r="I58" s="138" t="s">
        <v>100</v>
      </c>
      <c r="J58" s="138" t="s">
        <v>101</v>
      </c>
      <c r="K58" s="138" t="s">
        <v>112</v>
      </c>
      <c r="L58" s="138" t="s">
        <v>103</v>
      </c>
      <c r="M58" s="138" t="s">
        <v>113</v>
      </c>
      <c r="N58" s="138" t="s">
        <v>70</v>
      </c>
      <c r="O58" s="138">
        <v>796</v>
      </c>
      <c r="P58" s="138" t="s">
        <v>105</v>
      </c>
      <c r="Q58" s="140">
        <v>10</v>
      </c>
      <c r="R58" s="135">
        <v>1000</v>
      </c>
      <c r="S58" s="135">
        <v>10000</v>
      </c>
      <c r="T58" s="135">
        <v>11200</v>
      </c>
      <c r="U58" s="138"/>
      <c r="V58" s="138">
        <v>2017</v>
      </c>
    </row>
    <row r="59" spans="1:22" ht="13.15" customHeight="1">
      <c r="A59" s="138">
        <v>210023406</v>
      </c>
      <c r="B59" s="138" t="s">
        <v>345</v>
      </c>
      <c r="C59" s="138" t="s">
        <v>346</v>
      </c>
      <c r="D59" s="138" t="s">
        <v>347</v>
      </c>
      <c r="E59" s="138" t="s">
        <v>348</v>
      </c>
      <c r="F59" s="138" t="s">
        <v>127</v>
      </c>
      <c r="G59" s="139" t="s">
        <v>111</v>
      </c>
      <c r="H59" s="138">
        <v>230000000</v>
      </c>
      <c r="I59" s="138" t="s">
        <v>100</v>
      </c>
      <c r="J59" s="138" t="s">
        <v>101</v>
      </c>
      <c r="K59" s="138" t="s">
        <v>112</v>
      </c>
      <c r="L59" s="138" t="s">
        <v>103</v>
      </c>
      <c r="M59" s="138" t="s">
        <v>113</v>
      </c>
      <c r="N59" s="138" t="s">
        <v>70</v>
      </c>
      <c r="O59" s="138">
        <v>796</v>
      </c>
      <c r="P59" s="138" t="s">
        <v>105</v>
      </c>
      <c r="Q59" s="140">
        <v>7</v>
      </c>
      <c r="R59" s="135">
        <v>643.4</v>
      </c>
      <c r="S59" s="135">
        <v>4503.8</v>
      </c>
      <c r="T59" s="135">
        <v>5044.26</v>
      </c>
      <c r="U59" s="138"/>
      <c r="V59" s="138">
        <v>2017</v>
      </c>
    </row>
    <row r="60" spans="1:22" ht="13.15" customHeight="1">
      <c r="A60" s="138">
        <v>210023410</v>
      </c>
      <c r="B60" s="138" t="s">
        <v>350</v>
      </c>
      <c r="C60" s="138" t="s">
        <v>346</v>
      </c>
      <c r="D60" s="138" t="s">
        <v>351</v>
      </c>
      <c r="E60" s="138" t="s">
        <v>352</v>
      </c>
      <c r="F60" s="138" t="s">
        <v>127</v>
      </c>
      <c r="G60" s="139" t="s">
        <v>111</v>
      </c>
      <c r="H60" s="138">
        <v>230000000</v>
      </c>
      <c r="I60" s="138" t="s">
        <v>100</v>
      </c>
      <c r="J60" s="138" t="s">
        <v>101</v>
      </c>
      <c r="K60" s="138" t="s">
        <v>112</v>
      </c>
      <c r="L60" s="138" t="s">
        <v>103</v>
      </c>
      <c r="M60" s="138" t="s">
        <v>113</v>
      </c>
      <c r="N60" s="138" t="s">
        <v>70</v>
      </c>
      <c r="O60" s="138">
        <v>796</v>
      </c>
      <c r="P60" s="138" t="s">
        <v>105</v>
      </c>
      <c r="Q60" s="140">
        <v>3</v>
      </c>
      <c r="R60" s="135">
        <v>1065.06</v>
      </c>
      <c r="S60" s="135">
        <v>3195.18</v>
      </c>
      <c r="T60" s="135">
        <v>3578.6</v>
      </c>
      <c r="U60" s="138"/>
      <c r="V60" s="138">
        <v>2017</v>
      </c>
    </row>
    <row r="61" spans="1:22" ht="13.15" customHeight="1">
      <c r="A61" s="138">
        <v>210019019</v>
      </c>
      <c r="B61" s="138" t="s">
        <v>354</v>
      </c>
      <c r="C61" s="138" t="s">
        <v>288</v>
      </c>
      <c r="D61" s="138" t="s">
        <v>355</v>
      </c>
      <c r="E61" s="138" t="s">
        <v>356</v>
      </c>
      <c r="F61" s="138" t="s">
        <v>127</v>
      </c>
      <c r="G61" s="139" t="s">
        <v>111</v>
      </c>
      <c r="H61" s="138">
        <v>230000000</v>
      </c>
      <c r="I61" s="138" t="s">
        <v>100</v>
      </c>
      <c r="J61" s="138" t="s">
        <v>101</v>
      </c>
      <c r="K61" s="138" t="s">
        <v>112</v>
      </c>
      <c r="L61" s="138" t="s">
        <v>103</v>
      </c>
      <c r="M61" s="138" t="s">
        <v>113</v>
      </c>
      <c r="N61" s="138" t="s">
        <v>70</v>
      </c>
      <c r="O61" s="138">
        <v>796</v>
      </c>
      <c r="P61" s="138" t="s">
        <v>105</v>
      </c>
      <c r="Q61" s="140">
        <v>4</v>
      </c>
      <c r="R61" s="135">
        <v>5123.84</v>
      </c>
      <c r="S61" s="135">
        <v>20495.36</v>
      </c>
      <c r="T61" s="135">
        <v>22954.799999999999</v>
      </c>
      <c r="U61" s="138"/>
      <c r="V61" s="138">
        <v>2017</v>
      </c>
    </row>
    <row r="62" spans="1:22" ht="13.15" customHeight="1">
      <c r="A62" s="138">
        <v>210000996</v>
      </c>
      <c r="B62" s="138" t="s">
        <v>358</v>
      </c>
      <c r="C62" s="138" t="s">
        <v>288</v>
      </c>
      <c r="D62" s="138" t="s">
        <v>359</v>
      </c>
      <c r="E62" s="138" t="s">
        <v>360</v>
      </c>
      <c r="F62" s="138" t="s">
        <v>127</v>
      </c>
      <c r="G62" s="139" t="s">
        <v>111</v>
      </c>
      <c r="H62" s="138">
        <v>230000000</v>
      </c>
      <c r="I62" s="138" t="s">
        <v>100</v>
      </c>
      <c r="J62" s="138" t="s">
        <v>101</v>
      </c>
      <c r="K62" s="138" t="s">
        <v>112</v>
      </c>
      <c r="L62" s="138" t="s">
        <v>103</v>
      </c>
      <c r="M62" s="138" t="s">
        <v>113</v>
      </c>
      <c r="N62" s="138" t="s">
        <v>70</v>
      </c>
      <c r="O62" s="138">
        <v>796</v>
      </c>
      <c r="P62" s="138" t="s">
        <v>105</v>
      </c>
      <c r="Q62" s="140">
        <v>25</v>
      </c>
      <c r="R62" s="135">
        <v>650.16</v>
      </c>
      <c r="S62" s="135">
        <v>16254</v>
      </c>
      <c r="T62" s="135">
        <v>18204.48</v>
      </c>
      <c r="U62" s="138"/>
      <c r="V62" s="138">
        <v>2017</v>
      </c>
    </row>
    <row r="63" spans="1:22" ht="13.15" customHeight="1">
      <c r="A63" s="138">
        <v>210019587</v>
      </c>
      <c r="B63" s="138" t="s">
        <v>358</v>
      </c>
      <c r="C63" s="138" t="s">
        <v>288</v>
      </c>
      <c r="D63" s="138" t="s">
        <v>359</v>
      </c>
      <c r="E63" s="138" t="s">
        <v>362</v>
      </c>
      <c r="F63" s="138" t="s">
        <v>127</v>
      </c>
      <c r="G63" s="139" t="s">
        <v>111</v>
      </c>
      <c r="H63" s="138">
        <v>230000000</v>
      </c>
      <c r="I63" s="138" t="s">
        <v>100</v>
      </c>
      <c r="J63" s="138" t="s">
        <v>101</v>
      </c>
      <c r="K63" s="138" t="s">
        <v>112</v>
      </c>
      <c r="L63" s="138" t="s">
        <v>103</v>
      </c>
      <c r="M63" s="138" t="s">
        <v>113</v>
      </c>
      <c r="N63" s="138" t="s">
        <v>70</v>
      </c>
      <c r="O63" s="138">
        <v>796</v>
      </c>
      <c r="P63" s="138" t="s">
        <v>105</v>
      </c>
      <c r="Q63" s="140">
        <v>19</v>
      </c>
      <c r="R63" s="135">
        <v>416.94</v>
      </c>
      <c r="S63" s="135">
        <v>7921.86</v>
      </c>
      <c r="T63" s="135">
        <v>8872.48</v>
      </c>
      <c r="U63" s="138"/>
      <c r="V63" s="138">
        <v>2017</v>
      </c>
    </row>
    <row r="64" spans="1:22" ht="13.15" customHeight="1">
      <c r="A64" s="138">
        <v>210019593</v>
      </c>
      <c r="B64" s="138" t="s">
        <v>358</v>
      </c>
      <c r="C64" s="138" t="s">
        <v>288</v>
      </c>
      <c r="D64" s="138" t="s">
        <v>359</v>
      </c>
      <c r="E64" s="138" t="s">
        <v>364</v>
      </c>
      <c r="F64" s="138" t="s">
        <v>127</v>
      </c>
      <c r="G64" s="139" t="s">
        <v>111</v>
      </c>
      <c r="H64" s="138">
        <v>230000000</v>
      </c>
      <c r="I64" s="138" t="s">
        <v>100</v>
      </c>
      <c r="J64" s="138" t="s">
        <v>101</v>
      </c>
      <c r="K64" s="138" t="s">
        <v>112</v>
      </c>
      <c r="L64" s="138" t="s">
        <v>103</v>
      </c>
      <c r="M64" s="138" t="s">
        <v>113</v>
      </c>
      <c r="N64" s="138" t="s">
        <v>70</v>
      </c>
      <c r="O64" s="138">
        <v>796</v>
      </c>
      <c r="P64" s="138" t="s">
        <v>105</v>
      </c>
      <c r="Q64" s="140">
        <v>13</v>
      </c>
      <c r="R64" s="135">
        <v>776.68</v>
      </c>
      <c r="S64" s="135">
        <v>10096.84</v>
      </c>
      <c r="T64" s="135">
        <v>11308.45</v>
      </c>
      <c r="U64" s="138"/>
      <c r="V64" s="138">
        <v>2017</v>
      </c>
    </row>
    <row r="65" spans="1:22" ht="13.15" customHeight="1">
      <c r="A65" s="138">
        <v>210019601</v>
      </c>
      <c r="B65" s="138" t="s">
        <v>358</v>
      </c>
      <c r="C65" s="138" t="s">
        <v>288</v>
      </c>
      <c r="D65" s="138" t="s">
        <v>359</v>
      </c>
      <c r="E65" s="138" t="s">
        <v>366</v>
      </c>
      <c r="F65" s="138" t="s">
        <v>127</v>
      </c>
      <c r="G65" s="139" t="s">
        <v>111</v>
      </c>
      <c r="H65" s="138">
        <v>230000000</v>
      </c>
      <c r="I65" s="138" t="s">
        <v>100</v>
      </c>
      <c r="J65" s="138" t="s">
        <v>101</v>
      </c>
      <c r="K65" s="138" t="s">
        <v>112</v>
      </c>
      <c r="L65" s="138" t="s">
        <v>103</v>
      </c>
      <c r="M65" s="138" t="s">
        <v>113</v>
      </c>
      <c r="N65" s="138" t="s">
        <v>70</v>
      </c>
      <c r="O65" s="138">
        <v>796</v>
      </c>
      <c r="P65" s="138" t="s">
        <v>105</v>
      </c>
      <c r="Q65" s="140">
        <v>5</v>
      </c>
      <c r="R65" s="135">
        <v>243.46</v>
      </c>
      <c r="S65" s="135">
        <v>1217.3</v>
      </c>
      <c r="T65" s="135">
        <v>1363.38</v>
      </c>
      <c r="U65" s="138"/>
      <c r="V65" s="138">
        <v>2017</v>
      </c>
    </row>
    <row r="66" spans="1:22" ht="13.15" customHeight="1">
      <c r="A66" s="138">
        <v>210019602</v>
      </c>
      <c r="B66" s="138" t="s">
        <v>358</v>
      </c>
      <c r="C66" s="138" t="s">
        <v>288</v>
      </c>
      <c r="D66" s="138" t="s">
        <v>359</v>
      </c>
      <c r="E66" s="138" t="s">
        <v>368</v>
      </c>
      <c r="F66" s="138" t="s">
        <v>127</v>
      </c>
      <c r="G66" s="139" t="s">
        <v>111</v>
      </c>
      <c r="H66" s="138">
        <v>230000000</v>
      </c>
      <c r="I66" s="138" t="s">
        <v>100</v>
      </c>
      <c r="J66" s="138" t="s">
        <v>101</v>
      </c>
      <c r="K66" s="138" t="s">
        <v>112</v>
      </c>
      <c r="L66" s="138" t="s">
        <v>103</v>
      </c>
      <c r="M66" s="138" t="s">
        <v>113</v>
      </c>
      <c r="N66" s="138" t="s">
        <v>70</v>
      </c>
      <c r="O66" s="138">
        <v>796</v>
      </c>
      <c r="P66" s="138" t="s">
        <v>105</v>
      </c>
      <c r="Q66" s="140">
        <v>6</v>
      </c>
      <c r="R66" s="135">
        <v>283.43</v>
      </c>
      <c r="S66" s="135">
        <v>1700.58</v>
      </c>
      <c r="T66" s="135">
        <v>1904.65</v>
      </c>
      <c r="U66" s="138"/>
      <c r="V66" s="138">
        <v>2017</v>
      </c>
    </row>
    <row r="67" spans="1:22" ht="13.15" customHeight="1">
      <c r="A67" s="138">
        <v>210023091</v>
      </c>
      <c r="B67" s="138" t="s">
        <v>358</v>
      </c>
      <c r="C67" s="138" t="s">
        <v>288</v>
      </c>
      <c r="D67" s="138" t="s">
        <v>359</v>
      </c>
      <c r="E67" s="138" t="s">
        <v>370</v>
      </c>
      <c r="F67" s="138" t="s">
        <v>127</v>
      </c>
      <c r="G67" s="139" t="s">
        <v>111</v>
      </c>
      <c r="H67" s="138">
        <v>230000000</v>
      </c>
      <c r="I67" s="138" t="s">
        <v>100</v>
      </c>
      <c r="J67" s="138" t="s">
        <v>101</v>
      </c>
      <c r="K67" s="138" t="s">
        <v>112</v>
      </c>
      <c r="L67" s="138" t="s">
        <v>103</v>
      </c>
      <c r="M67" s="138" t="s">
        <v>113</v>
      </c>
      <c r="N67" s="138" t="s">
        <v>70</v>
      </c>
      <c r="O67" s="138">
        <v>796</v>
      </c>
      <c r="P67" s="138" t="s">
        <v>105</v>
      </c>
      <c r="Q67" s="140">
        <v>15</v>
      </c>
      <c r="R67" s="135">
        <v>750</v>
      </c>
      <c r="S67" s="135">
        <v>11250</v>
      </c>
      <c r="T67" s="135">
        <v>12600</v>
      </c>
      <c r="U67" s="138"/>
      <c r="V67" s="138">
        <v>2017</v>
      </c>
    </row>
    <row r="68" spans="1:22" ht="13.15" customHeight="1">
      <c r="A68" s="138">
        <v>210023092</v>
      </c>
      <c r="B68" s="138" t="s">
        <v>358</v>
      </c>
      <c r="C68" s="138" t="s">
        <v>288</v>
      </c>
      <c r="D68" s="138" t="s">
        <v>359</v>
      </c>
      <c r="E68" s="138" t="s">
        <v>370</v>
      </c>
      <c r="F68" s="138" t="s">
        <v>127</v>
      </c>
      <c r="G68" s="139" t="s">
        <v>111</v>
      </c>
      <c r="H68" s="138">
        <v>230000000</v>
      </c>
      <c r="I68" s="138" t="s">
        <v>100</v>
      </c>
      <c r="J68" s="138" t="s">
        <v>101</v>
      </c>
      <c r="K68" s="138" t="s">
        <v>112</v>
      </c>
      <c r="L68" s="138" t="s">
        <v>103</v>
      </c>
      <c r="M68" s="138" t="s">
        <v>113</v>
      </c>
      <c r="N68" s="138" t="s">
        <v>70</v>
      </c>
      <c r="O68" s="138">
        <v>796</v>
      </c>
      <c r="P68" s="138" t="s">
        <v>105</v>
      </c>
      <c r="Q68" s="140">
        <v>17</v>
      </c>
      <c r="R68" s="135">
        <v>1050</v>
      </c>
      <c r="S68" s="135">
        <v>17850</v>
      </c>
      <c r="T68" s="135">
        <v>19992</v>
      </c>
      <c r="U68" s="138"/>
      <c r="V68" s="138">
        <v>2017</v>
      </c>
    </row>
    <row r="69" spans="1:22" ht="13.15" customHeight="1">
      <c r="A69" s="138">
        <v>210023371</v>
      </c>
      <c r="B69" s="138" t="s">
        <v>358</v>
      </c>
      <c r="C69" s="138" t="s">
        <v>288</v>
      </c>
      <c r="D69" s="138" t="s">
        <v>359</v>
      </c>
      <c r="E69" s="138" t="s">
        <v>373</v>
      </c>
      <c r="F69" s="138" t="s">
        <v>127</v>
      </c>
      <c r="G69" s="139" t="s">
        <v>111</v>
      </c>
      <c r="H69" s="138">
        <v>230000000</v>
      </c>
      <c r="I69" s="138" t="s">
        <v>100</v>
      </c>
      <c r="J69" s="138" t="s">
        <v>101</v>
      </c>
      <c r="K69" s="138" t="s">
        <v>112</v>
      </c>
      <c r="L69" s="138" t="s">
        <v>103</v>
      </c>
      <c r="M69" s="138" t="s">
        <v>113</v>
      </c>
      <c r="N69" s="138" t="s">
        <v>70</v>
      </c>
      <c r="O69" s="138">
        <v>796</v>
      </c>
      <c r="P69" s="138" t="s">
        <v>105</v>
      </c>
      <c r="Q69" s="140">
        <v>10</v>
      </c>
      <c r="R69" s="135">
        <v>500</v>
      </c>
      <c r="S69" s="135">
        <v>5000</v>
      </c>
      <c r="T69" s="135">
        <v>5600</v>
      </c>
      <c r="U69" s="138"/>
      <c r="V69" s="138">
        <v>2017</v>
      </c>
    </row>
    <row r="70" spans="1:22" ht="13.15" customHeight="1">
      <c r="A70" s="138">
        <v>210025010</v>
      </c>
      <c r="B70" s="138" t="s">
        <v>375</v>
      </c>
      <c r="C70" s="138" t="s">
        <v>288</v>
      </c>
      <c r="D70" s="138" t="s">
        <v>376</v>
      </c>
      <c r="E70" s="138" t="s">
        <v>377</v>
      </c>
      <c r="F70" s="138" t="s">
        <v>127</v>
      </c>
      <c r="G70" s="139" t="s">
        <v>111</v>
      </c>
      <c r="H70" s="138">
        <v>230000000</v>
      </c>
      <c r="I70" s="138" t="s">
        <v>100</v>
      </c>
      <c r="J70" s="138" t="s">
        <v>101</v>
      </c>
      <c r="K70" s="138" t="s">
        <v>112</v>
      </c>
      <c r="L70" s="138" t="s">
        <v>103</v>
      </c>
      <c r="M70" s="138" t="s">
        <v>113</v>
      </c>
      <c r="N70" s="138" t="s">
        <v>70</v>
      </c>
      <c r="O70" s="138">
        <v>796</v>
      </c>
      <c r="P70" s="138" t="s">
        <v>105</v>
      </c>
      <c r="Q70" s="140">
        <v>5</v>
      </c>
      <c r="R70" s="135">
        <v>4606</v>
      </c>
      <c r="S70" s="135">
        <v>23030</v>
      </c>
      <c r="T70" s="135">
        <v>25793.599999999999</v>
      </c>
      <c r="U70" s="138"/>
      <c r="V70" s="138">
        <v>2017</v>
      </c>
    </row>
    <row r="71" spans="1:22" ht="13.15" customHeight="1">
      <c r="A71" s="138">
        <v>210001329</v>
      </c>
      <c r="B71" s="138" t="s">
        <v>402</v>
      </c>
      <c r="C71" s="138" t="s">
        <v>288</v>
      </c>
      <c r="D71" s="138" t="s">
        <v>403</v>
      </c>
      <c r="E71" s="138" t="s">
        <v>404</v>
      </c>
      <c r="F71" s="138" t="s">
        <v>127</v>
      </c>
      <c r="G71" s="139" t="s">
        <v>111</v>
      </c>
      <c r="H71" s="138">
        <v>230000000</v>
      </c>
      <c r="I71" s="138" t="s">
        <v>100</v>
      </c>
      <c r="J71" s="138" t="s">
        <v>101</v>
      </c>
      <c r="K71" s="138" t="s">
        <v>112</v>
      </c>
      <c r="L71" s="138" t="s">
        <v>103</v>
      </c>
      <c r="M71" s="138" t="s">
        <v>113</v>
      </c>
      <c r="N71" s="138" t="s">
        <v>70</v>
      </c>
      <c r="O71" s="138">
        <v>796</v>
      </c>
      <c r="P71" s="138" t="s">
        <v>105</v>
      </c>
      <c r="Q71" s="140">
        <v>2</v>
      </c>
      <c r="R71" s="135">
        <v>3696.77</v>
      </c>
      <c r="S71" s="135">
        <v>7393.54</v>
      </c>
      <c r="T71" s="135">
        <v>8280.76</v>
      </c>
      <c r="U71" s="138"/>
      <c r="V71" s="138">
        <v>2017</v>
      </c>
    </row>
    <row r="72" spans="1:22" ht="13.15" customHeight="1">
      <c r="A72" s="138">
        <v>210023370</v>
      </c>
      <c r="B72" s="138" t="s">
        <v>402</v>
      </c>
      <c r="C72" s="138" t="s">
        <v>288</v>
      </c>
      <c r="D72" s="138" t="s">
        <v>403</v>
      </c>
      <c r="E72" s="138" t="s">
        <v>406</v>
      </c>
      <c r="F72" s="138" t="s">
        <v>127</v>
      </c>
      <c r="G72" s="139" t="s">
        <v>111</v>
      </c>
      <c r="H72" s="138">
        <v>230000000</v>
      </c>
      <c r="I72" s="138" t="s">
        <v>100</v>
      </c>
      <c r="J72" s="138" t="s">
        <v>101</v>
      </c>
      <c r="K72" s="138" t="s">
        <v>112</v>
      </c>
      <c r="L72" s="138" t="s">
        <v>103</v>
      </c>
      <c r="M72" s="138" t="s">
        <v>113</v>
      </c>
      <c r="N72" s="138" t="s">
        <v>70</v>
      </c>
      <c r="O72" s="138">
        <v>796</v>
      </c>
      <c r="P72" s="138" t="s">
        <v>105</v>
      </c>
      <c r="Q72" s="140">
        <v>7</v>
      </c>
      <c r="R72" s="135">
        <v>4606</v>
      </c>
      <c r="S72" s="135">
        <v>32242</v>
      </c>
      <c r="T72" s="135">
        <v>36111.040000000001</v>
      </c>
      <c r="U72" s="138"/>
      <c r="V72" s="138">
        <v>2017</v>
      </c>
    </row>
    <row r="73" spans="1:22" ht="13.15" customHeight="1">
      <c r="A73" s="138">
        <v>210023372</v>
      </c>
      <c r="B73" s="138" t="s">
        <v>408</v>
      </c>
      <c r="C73" s="138" t="s">
        <v>298</v>
      </c>
      <c r="D73" s="138" t="s">
        <v>409</v>
      </c>
      <c r="E73" s="138" t="s">
        <v>410</v>
      </c>
      <c r="F73" s="138" t="s">
        <v>127</v>
      </c>
      <c r="G73" s="139" t="s">
        <v>111</v>
      </c>
      <c r="H73" s="138">
        <v>230000000</v>
      </c>
      <c r="I73" s="138" t="s">
        <v>100</v>
      </c>
      <c r="J73" s="138" t="s">
        <v>101</v>
      </c>
      <c r="K73" s="138" t="s">
        <v>112</v>
      </c>
      <c r="L73" s="138" t="s">
        <v>103</v>
      </c>
      <c r="M73" s="138" t="s">
        <v>113</v>
      </c>
      <c r="N73" s="138" t="s">
        <v>70</v>
      </c>
      <c r="O73" s="138">
        <v>796</v>
      </c>
      <c r="P73" s="138" t="s">
        <v>105</v>
      </c>
      <c r="Q73" s="140">
        <v>3</v>
      </c>
      <c r="R73" s="135">
        <v>650</v>
      </c>
      <c r="S73" s="135">
        <v>1950</v>
      </c>
      <c r="T73" s="135">
        <v>2184</v>
      </c>
      <c r="U73" s="138"/>
      <c r="V73" s="138">
        <v>2017</v>
      </c>
    </row>
    <row r="74" spans="1:22" ht="13.15" customHeight="1">
      <c r="A74" s="138">
        <v>210023373</v>
      </c>
      <c r="B74" s="138" t="s">
        <v>408</v>
      </c>
      <c r="C74" s="138" t="s">
        <v>298</v>
      </c>
      <c r="D74" s="138" t="s">
        <v>409</v>
      </c>
      <c r="E74" s="138" t="s">
        <v>412</v>
      </c>
      <c r="F74" s="138" t="s">
        <v>127</v>
      </c>
      <c r="G74" s="139" t="s">
        <v>111</v>
      </c>
      <c r="H74" s="138">
        <v>230000000</v>
      </c>
      <c r="I74" s="138" t="s">
        <v>100</v>
      </c>
      <c r="J74" s="138" t="s">
        <v>101</v>
      </c>
      <c r="K74" s="138" t="s">
        <v>112</v>
      </c>
      <c r="L74" s="138" t="s">
        <v>103</v>
      </c>
      <c r="M74" s="138" t="s">
        <v>113</v>
      </c>
      <c r="N74" s="138" t="s">
        <v>70</v>
      </c>
      <c r="O74" s="138">
        <v>796</v>
      </c>
      <c r="P74" s="138" t="s">
        <v>105</v>
      </c>
      <c r="Q74" s="140">
        <v>4</v>
      </c>
      <c r="R74" s="135">
        <v>650</v>
      </c>
      <c r="S74" s="135">
        <v>2600</v>
      </c>
      <c r="T74" s="135">
        <v>2912</v>
      </c>
      <c r="U74" s="138"/>
      <c r="V74" s="138">
        <v>2017</v>
      </c>
    </row>
    <row r="75" spans="1:22" ht="13.15" customHeight="1">
      <c r="A75" s="138">
        <v>210012757</v>
      </c>
      <c r="B75" s="138" t="s">
        <v>414</v>
      </c>
      <c r="C75" s="138" t="s">
        <v>298</v>
      </c>
      <c r="D75" s="138" t="s">
        <v>415</v>
      </c>
      <c r="E75" s="138" t="s">
        <v>416</v>
      </c>
      <c r="F75" s="138" t="s">
        <v>127</v>
      </c>
      <c r="G75" s="139" t="s">
        <v>111</v>
      </c>
      <c r="H75" s="138">
        <v>230000000</v>
      </c>
      <c r="I75" s="138" t="s">
        <v>100</v>
      </c>
      <c r="J75" s="138" t="s">
        <v>101</v>
      </c>
      <c r="K75" s="138" t="s">
        <v>112</v>
      </c>
      <c r="L75" s="138" t="s">
        <v>103</v>
      </c>
      <c r="M75" s="138" t="s">
        <v>113</v>
      </c>
      <c r="N75" s="138" t="s">
        <v>70</v>
      </c>
      <c r="O75" s="138">
        <v>796</v>
      </c>
      <c r="P75" s="138" t="s">
        <v>105</v>
      </c>
      <c r="Q75" s="140">
        <v>7</v>
      </c>
      <c r="R75" s="135">
        <v>931.91</v>
      </c>
      <c r="S75" s="135">
        <v>6523.37</v>
      </c>
      <c r="T75" s="135">
        <v>7306.17</v>
      </c>
      <c r="U75" s="138"/>
      <c r="V75" s="138">
        <v>2017</v>
      </c>
    </row>
    <row r="76" spans="1:22" ht="13.15" customHeight="1">
      <c r="A76" s="138">
        <v>210019564</v>
      </c>
      <c r="B76" s="138" t="s">
        <v>418</v>
      </c>
      <c r="C76" s="138" t="s">
        <v>298</v>
      </c>
      <c r="D76" s="138" t="s">
        <v>419</v>
      </c>
      <c r="E76" s="138" t="s">
        <v>420</v>
      </c>
      <c r="F76" s="138" t="s">
        <v>127</v>
      </c>
      <c r="G76" s="139" t="s">
        <v>111</v>
      </c>
      <c r="H76" s="138">
        <v>230000000</v>
      </c>
      <c r="I76" s="138" t="s">
        <v>100</v>
      </c>
      <c r="J76" s="138" t="s">
        <v>101</v>
      </c>
      <c r="K76" s="138" t="s">
        <v>112</v>
      </c>
      <c r="L76" s="138" t="s">
        <v>103</v>
      </c>
      <c r="M76" s="138" t="s">
        <v>113</v>
      </c>
      <c r="N76" s="138" t="s">
        <v>70</v>
      </c>
      <c r="O76" s="138">
        <v>796</v>
      </c>
      <c r="P76" s="138" t="s">
        <v>105</v>
      </c>
      <c r="Q76" s="140">
        <v>3</v>
      </c>
      <c r="R76" s="135">
        <v>225.12</v>
      </c>
      <c r="S76" s="135">
        <v>675.36</v>
      </c>
      <c r="T76" s="135">
        <v>756.4</v>
      </c>
      <c r="U76" s="138"/>
      <c r="V76" s="138">
        <v>2017</v>
      </c>
    </row>
    <row r="77" spans="1:22" ht="13.15" customHeight="1">
      <c r="A77" s="138">
        <v>210001331</v>
      </c>
      <c r="B77" s="138" t="s">
        <v>422</v>
      </c>
      <c r="C77" s="138" t="s">
        <v>423</v>
      </c>
      <c r="D77" s="138" t="s">
        <v>424</v>
      </c>
      <c r="E77" s="138" t="s">
        <v>425</v>
      </c>
      <c r="F77" s="138" t="s">
        <v>127</v>
      </c>
      <c r="G77" s="139" t="s">
        <v>111</v>
      </c>
      <c r="H77" s="138">
        <v>230000000</v>
      </c>
      <c r="I77" s="138" t="s">
        <v>100</v>
      </c>
      <c r="J77" s="138" t="s">
        <v>101</v>
      </c>
      <c r="K77" s="138" t="s">
        <v>112</v>
      </c>
      <c r="L77" s="138" t="s">
        <v>103</v>
      </c>
      <c r="M77" s="138" t="s">
        <v>113</v>
      </c>
      <c r="N77" s="138" t="s">
        <v>70</v>
      </c>
      <c r="O77" s="138">
        <v>796</v>
      </c>
      <c r="P77" s="138" t="s">
        <v>105</v>
      </c>
      <c r="Q77" s="140">
        <v>10</v>
      </c>
      <c r="R77" s="135">
        <v>288.13</v>
      </c>
      <c r="S77" s="135">
        <v>2881.3</v>
      </c>
      <c r="T77" s="135">
        <v>3227.06</v>
      </c>
      <c r="U77" s="138"/>
      <c r="V77" s="138">
        <v>2017</v>
      </c>
    </row>
    <row r="78" spans="1:22" ht="13.15" customHeight="1">
      <c r="A78" s="138">
        <v>210013604</v>
      </c>
      <c r="B78" s="138" t="s">
        <v>427</v>
      </c>
      <c r="C78" s="138" t="s">
        <v>428</v>
      </c>
      <c r="D78" s="138" t="s">
        <v>429</v>
      </c>
      <c r="E78" s="138" t="s">
        <v>429</v>
      </c>
      <c r="F78" s="138" t="s">
        <v>127</v>
      </c>
      <c r="G78" s="139" t="s">
        <v>111</v>
      </c>
      <c r="H78" s="138">
        <v>230000000</v>
      </c>
      <c r="I78" s="138" t="s">
        <v>100</v>
      </c>
      <c r="J78" s="138" t="s">
        <v>101</v>
      </c>
      <c r="K78" s="138" t="s">
        <v>112</v>
      </c>
      <c r="L78" s="138" t="s">
        <v>103</v>
      </c>
      <c r="M78" s="138" t="s">
        <v>113</v>
      </c>
      <c r="N78" s="138" t="s">
        <v>70</v>
      </c>
      <c r="O78" s="138">
        <v>796</v>
      </c>
      <c r="P78" s="138" t="s">
        <v>105</v>
      </c>
      <c r="Q78" s="140">
        <v>13</v>
      </c>
      <c r="R78" s="135">
        <v>213.2</v>
      </c>
      <c r="S78" s="135">
        <v>2771.6</v>
      </c>
      <c r="T78" s="135">
        <v>3104.19</v>
      </c>
      <c r="U78" s="138"/>
      <c r="V78" s="138">
        <v>2017</v>
      </c>
    </row>
    <row r="79" spans="1:22" ht="13.15" customHeight="1">
      <c r="A79" s="138">
        <v>210023380</v>
      </c>
      <c r="B79" s="138" t="s">
        <v>427</v>
      </c>
      <c r="C79" s="138" t="s">
        <v>428</v>
      </c>
      <c r="D79" s="138" t="s">
        <v>429</v>
      </c>
      <c r="E79" s="138" t="s">
        <v>431</v>
      </c>
      <c r="F79" s="138" t="s">
        <v>127</v>
      </c>
      <c r="G79" s="139" t="s">
        <v>111</v>
      </c>
      <c r="H79" s="138">
        <v>230000000</v>
      </c>
      <c r="I79" s="138" t="s">
        <v>100</v>
      </c>
      <c r="J79" s="138" t="s">
        <v>101</v>
      </c>
      <c r="K79" s="138" t="s">
        <v>112</v>
      </c>
      <c r="L79" s="138" t="s">
        <v>103</v>
      </c>
      <c r="M79" s="138" t="s">
        <v>113</v>
      </c>
      <c r="N79" s="138" t="s">
        <v>70</v>
      </c>
      <c r="O79" s="138">
        <v>796</v>
      </c>
      <c r="P79" s="138" t="s">
        <v>105</v>
      </c>
      <c r="Q79" s="140">
        <v>2</v>
      </c>
      <c r="R79" s="135">
        <v>220.72</v>
      </c>
      <c r="S79" s="135">
        <v>441.44</v>
      </c>
      <c r="T79" s="135">
        <v>494.41</v>
      </c>
      <c r="U79" s="138"/>
      <c r="V79" s="138">
        <v>2017</v>
      </c>
    </row>
    <row r="80" spans="1:22" ht="13.15" customHeight="1">
      <c r="A80" s="138">
        <v>210030135</v>
      </c>
      <c r="B80" s="138" t="s">
        <v>433</v>
      </c>
      <c r="C80" s="138" t="s">
        <v>434</v>
      </c>
      <c r="D80" s="138" t="s">
        <v>435</v>
      </c>
      <c r="E80" s="138" t="s">
        <v>436</v>
      </c>
      <c r="F80" s="138" t="s">
        <v>127</v>
      </c>
      <c r="G80" s="139" t="s">
        <v>111</v>
      </c>
      <c r="H80" s="138">
        <v>230000000</v>
      </c>
      <c r="I80" s="138" t="s">
        <v>100</v>
      </c>
      <c r="J80" s="138" t="s">
        <v>101</v>
      </c>
      <c r="K80" s="138" t="s">
        <v>112</v>
      </c>
      <c r="L80" s="138" t="s">
        <v>103</v>
      </c>
      <c r="M80" s="138" t="s">
        <v>113</v>
      </c>
      <c r="N80" s="138" t="s">
        <v>70</v>
      </c>
      <c r="O80" s="138">
        <v>796</v>
      </c>
      <c r="P80" s="138" t="s">
        <v>105</v>
      </c>
      <c r="Q80" s="140">
        <v>5</v>
      </c>
      <c r="R80" s="135">
        <v>9370</v>
      </c>
      <c r="S80" s="135">
        <v>46850</v>
      </c>
      <c r="T80" s="135">
        <v>52472</v>
      </c>
      <c r="U80" s="138"/>
      <c r="V80" s="138">
        <v>2017</v>
      </c>
    </row>
    <row r="81" spans="1:22" ht="13.15" customHeight="1">
      <c r="A81" s="138">
        <v>210030136</v>
      </c>
      <c r="B81" s="138" t="s">
        <v>433</v>
      </c>
      <c r="C81" s="138" t="s">
        <v>434</v>
      </c>
      <c r="D81" s="138" t="s">
        <v>435</v>
      </c>
      <c r="E81" s="138" t="s">
        <v>436</v>
      </c>
      <c r="F81" s="138" t="s">
        <v>127</v>
      </c>
      <c r="G81" s="139" t="s">
        <v>111</v>
      </c>
      <c r="H81" s="138">
        <v>230000000</v>
      </c>
      <c r="I81" s="138" t="s">
        <v>100</v>
      </c>
      <c r="J81" s="138" t="s">
        <v>101</v>
      </c>
      <c r="K81" s="138" t="s">
        <v>112</v>
      </c>
      <c r="L81" s="138" t="s">
        <v>103</v>
      </c>
      <c r="M81" s="138" t="s">
        <v>113</v>
      </c>
      <c r="N81" s="138" t="s">
        <v>70</v>
      </c>
      <c r="O81" s="138">
        <v>796</v>
      </c>
      <c r="P81" s="138" t="s">
        <v>105</v>
      </c>
      <c r="Q81" s="140">
        <v>5</v>
      </c>
      <c r="R81" s="135">
        <v>9370</v>
      </c>
      <c r="S81" s="135">
        <v>46850</v>
      </c>
      <c r="T81" s="135">
        <v>52472</v>
      </c>
      <c r="U81" s="138"/>
      <c r="V81" s="138">
        <v>2017</v>
      </c>
    </row>
    <row r="82" spans="1:22" ht="13.15" customHeight="1">
      <c r="A82" s="138">
        <v>210001008</v>
      </c>
      <c r="B82" s="138" t="s">
        <v>439</v>
      </c>
      <c r="C82" s="138" t="s">
        <v>278</v>
      </c>
      <c r="D82" s="138" t="s">
        <v>440</v>
      </c>
      <c r="E82" s="138" t="s">
        <v>441</v>
      </c>
      <c r="F82" s="138" t="s">
        <v>127</v>
      </c>
      <c r="G82" s="139" t="s">
        <v>111</v>
      </c>
      <c r="H82" s="138">
        <v>230000000</v>
      </c>
      <c r="I82" s="138" t="s">
        <v>100</v>
      </c>
      <c r="J82" s="138" t="s">
        <v>101</v>
      </c>
      <c r="K82" s="138" t="s">
        <v>112</v>
      </c>
      <c r="L82" s="138" t="s">
        <v>103</v>
      </c>
      <c r="M82" s="138" t="s">
        <v>113</v>
      </c>
      <c r="N82" s="138" t="s">
        <v>70</v>
      </c>
      <c r="O82" s="138">
        <v>796</v>
      </c>
      <c r="P82" s="138" t="s">
        <v>105</v>
      </c>
      <c r="Q82" s="140">
        <v>13</v>
      </c>
      <c r="R82" s="135">
        <v>1783.84</v>
      </c>
      <c r="S82" s="135">
        <v>23189.919999999998</v>
      </c>
      <c r="T82" s="135">
        <v>25972.71</v>
      </c>
      <c r="U82" s="138"/>
      <c r="V82" s="138">
        <v>2017</v>
      </c>
    </row>
    <row r="83" spans="1:22" ht="13.15" customHeight="1">
      <c r="A83" s="138">
        <v>270006345</v>
      </c>
      <c r="B83" s="138" t="s">
        <v>443</v>
      </c>
      <c r="C83" s="138" t="s">
        <v>278</v>
      </c>
      <c r="D83" s="138" t="s">
        <v>444</v>
      </c>
      <c r="E83" s="138" t="s">
        <v>445</v>
      </c>
      <c r="F83" s="138" t="s">
        <v>127</v>
      </c>
      <c r="G83" s="139" t="s">
        <v>111</v>
      </c>
      <c r="H83" s="138">
        <v>230000000</v>
      </c>
      <c r="I83" s="138" t="s">
        <v>100</v>
      </c>
      <c r="J83" s="138" t="s">
        <v>101</v>
      </c>
      <c r="K83" s="138" t="s">
        <v>112</v>
      </c>
      <c r="L83" s="138" t="s">
        <v>103</v>
      </c>
      <c r="M83" s="138" t="s">
        <v>113</v>
      </c>
      <c r="N83" s="138" t="s">
        <v>70</v>
      </c>
      <c r="O83" s="138">
        <v>796</v>
      </c>
      <c r="P83" s="138" t="s">
        <v>105</v>
      </c>
      <c r="Q83" s="140">
        <v>8</v>
      </c>
      <c r="R83" s="135">
        <v>762.37</v>
      </c>
      <c r="S83" s="135">
        <v>6098.96</v>
      </c>
      <c r="T83" s="135">
        <v>6830.84</v>
      </c>
      <c r="U83" s="138"/>
      <c r="V83" s="138">
        <v>2017</v>
      </c>
    </row>
    <row r="84" spans="1:22" ht="13.15" customHeight="1">
      <c r="A84" s="138">
        <v>210023393</v>
      </c>
      <c r="B84" s="138" t="s">
        <v>447</v>
      </c>
      <c r="C84" s="138" t="s">
        <v>278</v>
      </c>
      <c r="D84" s="138" t="s">
        <v>448</v>
      </c>
      <c r="E84" s="138" t="s">
        <v>449</v>
      </c>
      <c r="F84" s="138" t="s">
        <v>127</v>
      </c>
      <c r="G84" s="139" t="s">
        <v>111</v>
      </c>
      <c r="H84" s="138">
        <v>230000000</v>
      </c>
      <c r="I84" s="138" t="s">
        <v>100</v>
      </c>
      <c r="J84" s="138" t="s">
        <v>101</v>
      </c>
      <c r="K84" s="138" t="s">
        <v>112</v>
      </c>
      <c r="L84" s="138" t="s">
        <v>103</v>
      </c>
      <c r="M84" s="138" t="s">
        <v>113</v>
      </c>
      <c r="N84" s="138" t="s">
        <v>70</v>
      </c>
      <c r="O84" s="138">
        <v>796</v>
      </c>
      <c r="P84" s="138" t="s">
        <v>105</v>
      </c>
      <c r="Q84" s="140">
        <v>4</v>
      </c>
      <c r="R84" s="135">
        <v>1177.21</v>
      </c>
      <c r="S84" s="135">
        <v>4708.84</v>
      </c>
      <c r="T84" s="135">
        <v>5273.9</v>
      </c>
      <c r="U84" s="138"/>
      <c r="V84" s="138">
        <v>2017</v>
      </c>
    </row>
    <row r="85" spans="1:22" ht="13.15" customHeight="1">
      <c r="A85" s="138">
        <v>210001004</v>
      </c>
      <c r="B85" s="138" t="s">
        <v>451</v>
      </c>
      <c r="C85" s="138" t="s">
        <v>278</v>
      </c>
      <c r="D85" s="138" t="s">
        <v>452</v>
      </c>
      <c r="E85" s="138" t="s">
        <v>453</v>
      </c>
      <c r="F85" s="138" t="s">
        <v>127</v>
      </c>
      <c r="G85" s="139" t="s">
        <v>111</v>
      </c>
      <c r="H85" s="138">
        <v>230000000</v>
      </c>
      <c r="I85" s="138" t="s">
        <v>100</v>
      </c>
      <c r="J85" s="138" t="s">
        <v>101</v>
      </c>
      <c r="K85" s="138" t="s">
        <v>112</v>
      </c>
      <c r="L85" s="138" t="s">
        <v>103</v>
      </c>
      <c r="M85" s="138" t="s">
        <v>113</v>
      </c>
      <c r="N85" s="138" t="s">
        <v>70</v>
      </c>
      <c r="O85" s="138">
        <v>796</v>
      </c>
      <c r="P85" s="138" t="s">
        <v>105</v>
      </c>
      <c r="Q85" s="140">
        <v>22</v>
      </c>
      <c r="R85" s="135">
        <v>1009.98</v>
      </c>
      <c r="S85" s="135">
        <v>22219.56</v>
      </c>
      <c r="T85" s="135">
        <v>24885.91</v>
      </c>
      <c r="U85" s="138"/>
      <c r="V85" s="138">
        <v>2017</v>
      </c>
    </row>
    <row r="86" spans="1:22" ht="13.15" customHeight="1">
      <c r="A86" s="138">
        <v>210012762</v>
      </c>
      <c r="B86" s="138" t="s">
        <v>451</v>
      </c>
      <c r="C86" s="138" t="s">
        <v>278</v>
      </c>
      <c r="D86" s="138" t="s">
        <v>452</v>
      </c>
      <c r="E86" s="138" t="s">
        <v>455</v>
      </c>
      <c r="F86" s="138" t="s">
        <v>127</v>
      </c>
      <c r="G86" s="139" t="s">
        <v>111</v>
      </c>
      <c r="H86" s="138">
        <v>230000000</v>
      </c>
      <c r="I86" s="138" t="s">
        <v>100</v>
      </c>
      <c r="J86" s="138" t="s">
        <v>101</v>
      </c>
      <c r="K86" s="138" t="s">
        <v>112</v>
      </c>
      <c r="L86" s="138" t="s">
        <v>103</v>
      </c>
      <c r="M86" s="138" t="s">
        <v>113</v>
      </c>
      <c r="N86" s="138" t="s">
        <v>70</v>
      </c>
      <c r="O86" s="138">
        <v>796</v>
      </c>
      <c r="P86" s="138" t="s">
        <v>105</v>
      </c>
      <c r="Q86" s="140">
        <v>11</v>
      </c>
      <c r="R86" s="135">
        <v>5196.9799999999996</v>
      </c>
      <c r="S86" s="135">
        <v>57166.78</v>
      </c>
      <c r="T86" s="135">
        <v>64026.79</v>
      </c>
      <c r="U86" s="138"/>
      <c r="V86" s="138">
        <v>2017</v>
      </c>
    </row>
    <row r="87" spans="1:22" ht="13.15" customHeight="1">
      <c r="A87" s="138">
        <v>210012765</v>
      </c>
      <c r="B87" s="138" t="s">
        <v>451</v>
      </c>
      <c r="C87" s="138" t="s">
        <v>278</v>
      </c>
      <c r="D87" s="138" t="s">
        <v>452</v>
      </c>
      <c r="E87" s="138" t="s">
        <v>457</v>
      </c>
      <c r="F87" s="138" t="s">
        <v>127</v>
      </c>
      <c r="G87" s="139" t="s">
        <v>111</v>
      </c>
      <c r="H87" s="138">
        <v>230000000</v>
      </c>
      <c r="I87" s="138" t="s">
        <v>100</v>
      </c>
      <c r="J87" s="138" t="s">
        <v>101</v>
      </c>
      <c r="K87" s="138" t="s">
        <v>112</v>
      </c>
      <c r="L87" s="138" t="s">
        <v>103</v>
      </c>
      <c r="M87" s="138" t="s">
        <v>113</v>
      </c>
      <c r="N87" s="138" t="s">
        <v>70</v>
      </c>
      <c r="O87" s="138">
        <v>796</v>
      </c>
      <c r="P87" s="138" t="s">
        <v>105</v>
      </c>
      <c r="Q87" s="140">
        <v>8</v>
      </c>
      <c r="R87" s="135">
        <v>1514.3</v>
      </c>
      <c r="S87" s="135">
        <v>12114.4</v>
      </c>
      <c r="T87" s="135">
        <v>13568.13</v>
      </c>
      <c r="U87" s="138"/>
      <c r="V87" s="138">
        <v>2017</v>
      </c>
    </row>
    <row r="88" spans="1:22" ht="13.15" customHeight="1">
      <c r="A88" s="138">
        <v>210019579</v>
      </c>
      <c r="B88" s="138" t="s">
        <v>451</v>
      </c>
      <c r="C88" s="138" t="s">
        <v>278</v>
      </c>
      <c r="D88" s="138" t="s">
        <v>452</v>
      </c>
      <c r="E88" s="138" t="s">
        <v>459</v>
      </c>
      <c r="F88" s="138" t="s">
        <v>127</v>
      </c>
      <c r="G88" s="139" t="s">
        <v>111</v>
      </c>
      <c r="H88" s="138">
        <v>230000000</v>
      </c>
      <c r="I88" s="138" t="s">
        <v>100</v>
      </c>
      <c r="J88" s="138" t="s">
        <v>101</v>
      </c>
      <c r="K88" s="138" t="s">
        <v>112</v>
      </c>
      <c r="L88" s="138" t="s">
        <v>103</v>
      </c>
      <c r="M88" s="138" t="s">
        <v>113</v>
      </c>
      <c r="N88" s="138" t="s">
        <v>70</v>
      </c>
      <c r="O88" s="138">
        <v>796</v>
      </c>
      <c r="P88" s="138" t="s">
        <v>105</v>
      </c>
      <c r="Q88" s="140">
        <v>6</v>
      </c>
      <c r="R88" s="135">
        <v>708.49</v>
      </c>
      <c r="S88" s="135">
        <v>4250.9399999999996</v>
      </c>
      <c r="T88" s="135">
        <v>4761.05</v>
      </c>
      <c r="U88" s="138"/>
      <c r="V88" s="138">
        <v>2017</v>
      </c>
    </row>
    <row r="89" spans="1:22" ht="13.15" customHeight="1">
      <c r="A89" s="138">
        <v>210028822</v>
      </c>
      <c r="B89" s="138" t="s">
        <v>461</v>
      </c>
      <c r="C89" s="138" t="s">
        <v>278</v>
      </c>
      <c r="D89" s="138" t="s">
        <v>462</v>
      </c>
      <c r="E89" s="138" t="s">
        <v>463</v>
      </c>
      <c r="F89" s="138" t="s">
        <v>127</v>
      </c>
      <c r="G89" s="139" t="s">
        <v>111</v>
      </c>
      <c r="H89" s="138">
        <v>230000000</v>
      </c>
      <c r="I89" s="138" t="s">
        <v>100</v>
      </c>
      <c r="J89" s="138" t="s">
        <v>101</v>
      </c>
      <c r="K89" s="138" t="s">
        <v>112</v>
      </c>
      <c r="L89" s="138" t="s">
        <v>103</v>
      </c>
      <c r="M89" s="138" t="s">
        <v>113</v>
      </c>
      <c r="N89" s="138" t="s">
        <v>70</v>
      </c>
      <c r="O89" s="138">
        <v>796</v>
      </c>
      <c r="P89" s="138" t="s">
        <v>105</v>
      </c>
      <c r="Q89" s="140">
        <v>2</v>
      </c>
      <c r="R89" s="135">
        <v>3667.08</v>
      </c>
      <c r="S89" s="135">
        <v>7334.16</v>
      </c>
      <c r="T89" s="135">
        <v>8214.26</v>
      </c>
      <c r="U89" s="138"/>
      <c r="V89" s="138">
        <v>2017</v>
      </c>
    </row>
    <row r="90" spans="1:22" ht="13.15" customHeight="1">
      <c r="A90" s="138">
        <v>210023394</v>
      </c>
      <c r="B90" s="138" t="s">
        <v>465</v>
      </c>
      <c r="C90" s="138" t="s">
        <v>278</v>
      </c>
      <c r="D90" s="138" t="s">
        <v>466</v>
      </c>
      <c r="E90" s="138" t="s">
        <v>467</v>
      </c>
      <c r="F90" s="138" t="s">
        <v>127</v>
      </c>
      <c r="G90" s="139" t="s">
        <v>111</v>
      </c>
      <c r="H90" s="138">
        <v>230000000</v>
      </c>
      <c r="I90" s="138" t="s">
        <v>100</v>
      </c>
      <c r="J90" s="138" t="s">
        <v>101</v>
      </c>
      <c r="K90" s="138" t="s">
        <v>112</v>
      </c>
      <c r="L90" s="138" t="s">
        <v>103</v>
      </c>
      <c r="M90" s="138" t="s">
        <v>113</v>
      </c>
      <c r="N90" s="138" t="s">
        <v>70</v>
      </c>
      <c r="O90" s="138">
        <v>796</v>
      </c>
      <c r="P90" s="138" t="s">
        <v>105</v>
      </c>
      <c r="Q90" s="140">
        <v>5</v>
      </c>
      <c r="R90" s="135">
        <v>1200</v>
      </c>
      <c r="S90" s="135">
        <v>6000</v>
      </c>
      <c r="T90" s="135">
        <v>6720</v>
      </c>
      <c r="U90" s="138"/>
      <c r="V90" s="138">
        <v>2017</v>
      </c>
    </row>
    <row r="91" spans="1:22" ht="13.15" customHeight="1">
      <c r="A91" s="138">
        <v>210023398</v>
      </c>
      <c r="B91" s="138" t="s">
        <v>465</v>
      </c>
      <c r="C91" s="138" t="s">
        <v>278</v>
      </c>
      <c r="D91" s="138" t="s">
        <v>466</v>
      </c>
      <c r="E91" s="138" t="s">
        <v>469</v>
      </c>
      <c r="F91" s="138" t="s">
        <v>127</v>
      </c>
      <c r="G91" s="139" t="s">
        <v>111</v>
      </c>
      <c r="H91" s="138">
        <v>230000000</v>
      </c>
      <c r="I91" s="138" t="s">
        <v>100</v>
      </c>
      <c r="J91" s="138" t="s">
        <v>101</v>
      </c>
      <c r="K91" s="138" t="s">
        <v>112</v>
      </c>
      <c r="L91" s="138" t="s">
        <v>103</v>
      </c>
      <c r="M91" s="138" t="s">
        <v>113</v>
      </c>
      <c r="N91" s="138" t="s">
        <v>70</v>
      </c>
      <c r="O91" s="138">
        <v>796</v>
      </c>
      <c r="P91" s="138" t="s">
        <v>105</v>
      </c>
      <c r="Q91" s="140">
        <v>7</v>
      </c>
      <c r="R91" s="135">
        <v>700</v>
      </c>
      <c r="S91" s="135">
        <v>4900</v>
      </c>
      <c r="T91" s="135">
        <v>5488</v>
      </c>
      <c r="U91" s="138"/>
      <c r="V91" s="138">
        <v>2017</v>
      </c>
    </row>
    <row r="92" spans="1:22" ht="13.15" customHeight="1">
      <c r="A92" s="138">
        <v>210023400</v>
      </c>
      <c r="B92" s="138" t="s">
        <v>465</v>
      </c>
      <c r="C92" s="138" t="s">
        <v>278</v>
      </c>
      <c r="D92" s="138" t="s">
        <v>466</v>
      </c>
      <c r="E92" s="138" t="s">
        <v>471</v>
      </c>
      <c r="F92" s="138" t="s">
        <v>127</v>
      </c>
      <c r="G92" s="139" t="s">
        <v>111</v>
      </c>
      <c r="H92" s="138">
        <v>230000000</v>
      </c>
      <c r="I92" s="138" t="s">
        <v>100</v>
      </c>
      <c r="J92" s="138" t="s">
        <v>101</v>
      </c>
      <c r="K92" s="138" t="s">
        <v>112</v>
      </c>
      <c r="L92" s="138" t="s">
        <v>103</v>
      </c>
      <c r="M92" s="138" t="s">
        <v>113</v>
      </c>
      <c r="N92" s="138" t="s">
        <v>70</v>
      </c>
      <c r="O92" s="138">
        <v>796</v>
      </c>
      <c r="P92" s="138" t="s">
        <v>105</v>
      </c>
      <c r="Q92" s="140">
        <v>3</v>
      </c>
      <c r="R92" s="135">
        <v>1200</v>
      </c>
      <c r="S92" s="135">
        <v>3600</v>
      </c>
      <c r="T92" s="135">
        <v>4032</v>
      </c>
      <c r="U92" s="138"/>
      <c r="V92" s="138">
        <v>2017</v>
      </c>
    </row>
    <row r="93" spans="1:22" ht="13.15" customHeight="1">
      <c r="A93" s="138">
        <v>210023402</v>
      </c>
      <c r="B93" s="138" t="s">
        <v>465</v>
      </c>
      <c r="C93" s="138" t="s">
        <v>278</v>
      </c>
      <c r="D93" s="138" t="s">
        <v>466</v>
      </c>
      <c r="E93" s="138" t="s">
        <v>473</v>
      </c>
      <c r="F93" s="138" t="s">
        <v>127</v>
      </c>
      <c r="G93" s="139" t="s">
        <v>111</v>
      </c>
      <c r="H93" s="138">
        <v>230000000</v>
      </c>
      <c r="I93" s="138" t="s">
        <v>100</v>
      </c>
      <c r="J93" s="138" t="s">
        <v>101</v>
      </c>
      <c r="K93" s="138" t="s">
        <v>112</v>
      </c>
      <c r="L93" s="138" t="s">
        <v>103</v>
      </c>
      <c r="M93" s="138" t="s">
        <v>113</v>
      </c>
      <c r="N93" s="138" t="s">
        <v>70</v>
      </c>
      <c r="O93" s="138">
        <v>796</v>
      </c>
      <c r="P93" s="138" t="s">
        <v>105</v>
      </c>
      <c r="Q93" s="140">
        <v>1</v>
      </c>
      <c r="R93" s="135">
        <v>1500</v>
      </c>
      <c r="S93" s="135">
        <v>1500</v>
      </c>
      <c r="T93" s="135">
        <v>1680</v>
      </c>
      <c r="U93" s="138"/>
      <c r="V93" s="138">
        <v>2017</v>
      </c>
    </row>
    <row r="94" spans="1:22" ht="13.15" customHeight="1">
      <c r="A94" s="138">
        <v>210012766</v>
      </c>
      <c r="B94" s="138" t="s">
        <v>475</v>
      </c>
      <c r="C94" s="138" t="s">
        <v>278</v>
      </c>
      <c r="D94" s="138" t="s">
        <v>476</v>
      </c>
      <c r="E94" s="138" t="s">
        <v>477</v>
      </c>
      <c r="F94" s="138" t="s">
        <v>127</v>
      </c>
      <c r="G94" s="139" t="s">
        <v>111</v>
      </c>
      <c r="H94" s="138">
        <v>230000000</v>
      </c>
      <c r="I94" s="138" t="s">
        <v>100</v>
      </c>
      <c r="J94" s="138" t="s">
        <v>101</v>
      </c>
      <c r="K94" s="138" t="s">
        <v>112</v>
      </c>
      <c r="L94" s="138" t="s">
        <v>103</v>
      </c>
      <c r="M94" s="138" t="s">
        <v>113</v>
      </c>
      <c r="N94" s="138" t="s">
        <v>70</v>
      </c>
      <c r="O94" s="138">
        <v>796</v>
      </c>
      <c r="P94" s="138" t="s">
        <v>105</v>
      </c>
      <c r="Q94" s="140">
        <v>8</v>
      </c>
      <c r="R94" s="135">
        <v>1774.74</v>
      </c>
      <c r="S94" s="135">
        <v>14197.92</v>
      </c>
      <c r="T94" s="135">
        <v>15901.67</v>
      </c>
      <c r="U94" s="138"/>
      <c r="V94" s="138">
        <v>2017</v>
      </c>
    </row>
    <row r="95" spans="1:22" ht="13.15" customHeight="1">
      <c r="A95" s="138">
        <v>210001010</v>
      </c>
      <c r="B95" s="138" t="s">
        <v>479</v>
      </c>
      <c r="C95" s="138" t="s">
        <v>278</v>
      </c>
      <c r="D95" s="138" t="s">
        <v>480</v>
      </c>
      <c r="E95" s="138" t="s">
        <v>481</v>
      </c>
      <c r="F95" s="138" t="s">
        <v>127</v>
      </c>
      <c r="G95" s="139" t="s">
        <v>111</v>
      </c>
      <c r="H95" s="138">
        <v>230000000</v>
      </c>
      <c r="I95" s="138" t="s">
        <v>100</v>
      </c>
      <c r="J95" s="138" t="s">
        <v>101</v>
      </c>
      <c r="K95" s="138" t="s">
        <v>112</v>
      </c>
      <c r="L95" s="138" t="s">
        <v>103</v>
      </c>
      <c r="M95" s="138" t="s">
        <v>113</v>
      </c>
      <c r="N95" s="138" t="s">
        <v>70</v>
      </c>
      <c r="O95" s="138">
        <v>796</v>
      </c>
      <c r="P95" s="138" t="s">
        <v>105</v>
      </c>
      <c r="Q95" s="140">
        <v>7</v>
      </c>
      <c r="R95" s="135">
        <v>1140.6099999999999</v>
      </c>
      <c r="S95" s="135">
        <v>7984.27</v>
      </c>
      <c r="T95" s="135">
        <v>8942.3799999999992</v>
      </c>
      <c r="U95" s="138"/>
      <c r="V95" s="138">
        <v>2017</v>
      </c>
    </row>
    <row r="96" spans="1:22" ht="13.15" customHeight="1">
      <c r="A96" s="138">
        <v>210019274</v>
      </c>
      <c r="B96" s="138" t="s">
        <v>483</v>
      </c>
      <c r="C96" s="138" t="s">
        <v>339</v>
      </c>
      <c r="D96" s="138" t="s">
        <v>484</v>
      </c>
      <c r="E96" s="138" t="s">
        <v>485</v>
      </c>
      <c r="F96" s="138" t="s">
        <v>127</v>
      </c>
      <c r="G96" s="139" t="s">
        <v>111</v>
      </c>
      <c r="H96" s="138">
        <v>230000000</v>
      </c>
      <c r="I96" s="138" t="s">
        <v>100</v>
      </c>
      <c r="J96" s="138" t="s">
        <v>101</v>
      </c>
      <c r="K96" s="138" t="s">
        <v>112</v>
      </c>
      <c r="L96" s="138" t="s">
        <v>103</v>
      </c>
      <c r="M96" s="138" t="s">
        <v>113</v>
      </c>
      <c r="N96" s="138" t="s">
        <v>70</v>
      </c>
      <c r="O96" s="138">
        <v>796</v>
      </c>
      <c r="P96" s="138" t="s">
        <v>105</v>
      </c>
      <c r="Q96" s="140">
        <v>7</v>
      </c>
      <c r="R96" s="135">
        <v>2619.9</v>
      </c>
      <c r="S96" s="135">
        <v>18339.3</v>
      </c>
      <c r="T96" s="135">
        <v>20540.009999999998</v>
      </c>
      <c r="U96" s="138"/>
      <c r="V96" s="138">
        <v>2017</v>
      </c>
    </row>
    <row r="97" spans="1:22" ht="13.15" customHeight="1">
      <c r="A97" s="138">
        <v>210012749</v>
      </c>
      <c r="B97" s="138" t="s">
        <v>487</v>
      </c>
      <c r="C97" s="138" t="s">
        <v>339</v>
      </c>
      <c r="D97" s="138" t="s">
        <v>488</v>
      </c>
      <c r="E97" s="138" t="s">
        <v>489</v>
      </c>
      <c r="F97" s="138" t="s">
        <v>127</v>
      </c>
      <c r="G97" s="139" t="s">
        <v>111</v>
      </c>
      <c r="H97" s="138">
        <v>230000000</v>
      </c>
      <c r="I97" s="138" t="s">
        <v>100</v>
      </c>
      <c r="J97" s="138" t="s">
        <v>101</v>
      </c>
      <c r="K97" s="138" t="s">
        <v>112</v>
      </c>
      <c r="L97" s="138" t="s">
        <v>103</v>
      </c>
      <c r="M97" s="138" t="s">
        <v>113</v>
      </c>
      <c r="N97" s="138" t="s">
        <v>70</v>
      </c>
      <c r="O97" s="138">
        <v>796</v>
      </c>
      <c r="P97" s="138" t="s">
        <v>105</v>
      </c>
      <c r="Q97" s="140">
        <v>11</v>
      </c>
      <c r="R97" s="135">
        <v>307.62</v>
      </c>
      <c r="S97" s="135">
        <v>3383.82</v>
      </c>
      <c r="T97" s="135">
        <v>3789.88</v>
      </c>
      <c r="U97" s="138"/>
      <c r="V97" s="138">
        <v>2017</v>
      </c>
    </row>
    <row r="98" spans="1:22" ht="13.15" customHeight="1">
      <c r="A98" s="138">
        <v>210012797</v>
      </c>
      <c r="B98" s="138" t="s">
        <v>491</v>
      </c>
      <c r="C98" s="138" t="s">
        <v>339</v>
      </c>
      <c r="D98" s="138" t="s">
        <v>492</v>
      </c>
      <c r="E98" s="138" t="s">
        <v>493</v>
      </c>
      <c r="F98" s="138" t="s">
        <v>127</v>
      </c>
      <c r="G98" s="139" t="s">
        <v>111</v>
      </c>
      <c r="H98" s="138">
        <v>230000000</v>
      </c>
      <c r="I98" s="138" t="s">
        <v>100</v>
      </c>
      <c r="J98" s="138" t="s">
        <v>101</v>
      </c>
      <c r="K98" s="138" t="s">
        <v>112</v>
      </c>
      <c r="L98" s="138" t="s">
        <v>103</v>
      </c>
      <c r="M98" s="138" t="s">
        <v>113</v>
      </c>
      <c r="N98" s="138" t="s">
        <v>70</v>
      </c>
      <c r="O98" s="138">
        <v>796</v>
      </c>
      <c r="P98" s="138" t="s">
        <v>105</v>
      </c>
      <c r="Q98" s="140">
        <v>4</v>
      </c>
      <c r="R98" s="135">
        <v>550.44000000000005</v>
      </c>
      <c r="S98" s="135">
        <v>2201.7600000000002</v>
      </c>
      <c r="T98" s="135">
        <v>2465.9699999999998</v>
      </c>
      <c r="U98" s="138"/>
      <c r="V98" s="138">
        <v>2017</v>
      </c>
    </row>
    <row r="99" spans="1:22" ht="13.15" customHeight="1">
      <c r="A99" s="138">
        <v>210012756</v>
      </c>
      <c r="B99" s="138" t="s">
        <v>495</v>
      </c>
      <c r="C99" s="138" t="s">
        <v>339</v>
      </c>
      <c r="D99" s="138" t="s">
        <v>496</v>
      </c>
      <c r="E99" s="138" t="s">
        <v>497</v>
      </c>
      <c r="F99" s="138" t="s">
        <v>127</v>
      </c>
      <c r="G99" s="139" t="s">
        <v>111</v>
      </c>
      <c r="H99" s="138">
        <v>230000000</v>
      </c>
      <c r="I99" s="138" t="s">
        <v>100</v>
      </c>
      <c r="J99" s="138" t="s">
        <v>101</v>
      </c>
      <c r="K99" s="138" t="s">
        <v>112</v>
      </c>
      <c r="L99" s="138" t="s">
        <v>103</v>
      </c>
      <c r="M99" s="138" t="s">
        <v>113</v>
      </c>
      <c r="N99" s="138" t="s">
        <v>70</v>
      </c>
      <c r="O99" s="138">
        <v>796</v>
      </c>
      <c r="P99" s="138" t="s">
        <v>105</v>
      </c>
      <c r="Q99" s="140">
        <v>26</v>
      </c>
      <c r="R99" s="135">
        <v>904.59</v>
      </c>
      <c r="S99" s="135">
        <v>23519.34</v>
      </c>
      <c r="T99" s="135">
        <v>26341.66</v>
      </c>
      <c r="U99" s="138"/>
      <c r="V99" s="138">
        <v>2017</v>
      </c>
    </row>
    <row r="100" spans="1:22" ht="13.15" customHeight="1">
      <c r="A100" s="138">
        <v>210020163</v>
      </c>
      <c r="B100" s="138" t="s">
        <v>499</v>
      </c>
      <c r="C100" s="138" t="s">
        <v>339</v>
      </c>
      <c r="D100" s="138" t="s">
        <v>500</v>
      </c>
      <c r="E100" s="138" t="s">
        <v>501</v>
      </c>
      <c r="F100" s="138" t="s">
        <v>127</v>
      </c>
      <c r="G100" s="139" t="s">
        <v>111</v>
      </c>
      <c r="H100" s="138">
        <v>230000000</v>
      </c>
      <c r="I100" s="138" t="s">
        <v>100</v>
      </c>
      <c r="J100" s="138" t="s">
        <v>101</v>
      </c>
      <c r="K100" s="138" t="s">
        <v>112</v>
      </c>
      <c r="L100" s="138" t="s">
        <v>103</v>
      </c>
      <c r="M100" s="138" t="s">
        <v>113</v>
      </c>
      <c r="N100" s="138" t="s">
        <v>70</v>
      </c>
      <c r="O100" s="138">
        <v>796</v>
      </c>
      <c r="P100" s="138" t="s">
        <v>105</v>
      </c>
      <c r="Q100" s="140">
        <v>3</v>
      </c>
      <c r="R100" s="135">
        <v>1550.03</v>
      </c>
      <c r="S100" s="135">
        <v>4650.09</v>
      </c>
      <c r="T100" s="135">
        <v>5208.1000000000004</v>
      </c>
      <c r="U100" s="138"/>
      <c r="V100" s="138">
        <v>2017</v>
      </c>
    </row>
    <row r="101" spans="1:22" ht="13.15" customHeight="1">
      <c r="A101" s="138">
        <v>210019590</v>
      </c>
      <c r="B101" s="138" t="s">
        <v>503</v>
      </c>
      <c r="C101" s="138" t="s">
        <v>339</v>
      </c>
      <c r="D101" s="138" t="s">
        <v>504</v>
      </c>
      <c r="E101" s="138" t="s">
        <v>505</v>
      </c>
      <c r="F101" s="138" t="s">
        <v>127</v>
      </c>
      <c r="G101" s="139" t="s">
        <v>111</v>
      </c>
      <c r="H101" s="138">
        <v>230000000</v>
      </c>
      <c r="I101" s="138" t="s">
        <v>100</v>
      </c>
      <c r="J101" s="138" t="s">
        <v>101</v>
      </c>
      <c r="K101" s="138" t="s">
        <v>112</v>
      </c>
      <c r="L101" s="138" t="s">
        <v>103</v>
      </c>
      <c r="M101" s="138" t="s">
        <v>113</v>
      </c>
      <c r="N101" s="138" t="s">
        <v>70</v>
      </c>
      <c r="O101" s="138">
        <v>796</v>
      </c>
      <c r="P101" s="138" t="s">
        <v>105</v>
      </c>
      <c r="Q101" s="140">
        <v>10</v>
      </c>
      <c r="R101" s="135">
        <v>307.62</v>
      </c>
      <c r="S101" s="135">
        <v>3076.2</v>
      </c>
      <c r="T101" s="135">
        <v>3445.35</v>
      </c>
      <c r="U101" s="138"/>
      <c r="V101" s="138">
        <v>2017</v>
      </c>
    </row>
    <row r="102" spans="1:22" ht="13.15" customHeight="1">
      <c r="A102" s="138">
        <v>210012754</v>
      </c>
      <c r="B102" s="138" t="s">
        <v>507</v>
      </c>
      <c r="C102" s="138" t="s">
        <v>339</v>
      </c>
      <c r="D102" s="138" t="s">
        <v>508</v>
      </c>
      <c r="E102" s="138" t="s">
        <v>509</v>
      </c>
      <c r="F102" s="138" t="s">
        <v>127</v>
      </c>
      <c r="G102" s="139" t="s">
        <v>111</v>
      </c>
      <c r="H102" s="138">
        <v>230000000</v>
      </c>
      <c r="I102" s="138" t="s">
        <v>100</v>
      </c>
      <c r="J102" s="138" t="s">
        <v>101</v>
      </c>
      <c r="K102" s="138" t="s">
        <v>112</v>
      </c>
      <c r="L102" s="138" t="s">
        <v>103</v>
      </c>
      <c r="M102" s="138" t="s">
        <v>113</v>
      </c>
      <c r="N102" s="138" t="s">
        <v>70</v>
      </c>
      <c r="O102" s="138">
        <v>796</v>
      </c>
      <c r="P102" s="138" t="s">
        <v>105</v>
      </c>
      <c r="Q102" s="140">
        <v>26</v>
      </c>
      <c r="R102" s="135">
        <v>561.16999999999996</v>
      </c>
      <c r="S102" s="135">
        <v>14590.42</v>
      </c>
      <c r="T102" s="135">
        <v>16341.27</v>
      </c>
      <c r="U102" s="138"/>
      <c r="V102" s="138">
        <v>2017</v>
      </c>
    </row>
    <row r="103" spans="1:22" ht="13.15" customHeight="1">
      <c r="A103" s="138">
        <v>210001041</v>
      </c>
      <c r="B103" s="138" t="s">
        <v>511</v>
      </c>
      <c r="C103" s="138" t="s">
        <v>339</v>
      </c>
      <c r="D103" s="138" t="s">
        <v>512</v>
      </c>
      <c r="E103" s="138" t="s">
        <v>513</v>
      </c>
      <c r="F103" s="138" t="s">
        <v>127</v>
      </c>
      <c r="G103" s="139" t="s">
        <v>111</v>
      </c>
      <c r="H103" s="138">
        <v>230000000</v>
      </c>
      <c r="I103" s="138" t="s">
        <v>100</v>
      </c>
      <c r="J103" s="138" t="s">
        <v>101</v>
      </c>
      <c r="K103" s="138" t="s">
        <v>112</v>
      </c>
      <c r="L103" s="138" t="s">
        <v>103</v>
      </c>
      <c r="M103" s="138" t="s">
        <v>113</v>
      </c>
      <c r="N103" s="138" t="s">
        <v>70</v>
      </c>
      <c r="O103" s="138">
        <v>796</v>
      </c>
      <c r="P103" s="138" t="s">
        <v>105</v>
      </c>
      <c r="Q103" s="140">
        <v>14</v>
      </c>
      <c r="R103" s="135">
        <v>429.86</v>
      </c>
      <c r="S103" s="135">
        <v>6018.04</v>
      </c>
      <c r="T103" s="135">
        <v>6740.2</v>
      </c>
      <c r="U103" s="138"/>
      <c r="V103" s="138">
        <v>2017</v>
      </c>
    </row>
    <row r="104" spans="1:22" ht="13.15" customHeight="1">
      <c r="A104" s="138">
        <v>210012796</v>
      </c>
      <c r="B104" s="138" t="s">
        <v>515</v>
      </c>
      <c r="C104" s="138" t="s">
        <v>339</v>
      </c>
      <c r="D104" s="138" t="s">
        <v>516</v>
      </c>
      <c r="E104" s="138" t="s">
        <v>517</v>
      </c>
      <c r="F104" s="138" t="s">
        <v>127</v>
      </c>
      <c r="G104" s="139" t="s">
        <v>111</v>
      </c>
      <c r="H104" s="138">
        <v>230000000</v>
      </c>
      <c r="I104" s="138" t="s">
        <v>100</v>
      </c>
      <c r="J104" s="138" t="s">
        <v>101</v>
      </c>
      <c r="K104" s="138" t="s">
        <v>112</v>
      </c>
      <c r="L104" s="138" t="s">
        <v>103</v>
      </c>
      <c r="M104" s="138" t="s">
        <v>113</v>
      </c>
      <c r="N104" s="138" t="s">
        <v>70</v>
      </c>
      <c r="O104" s="138">
        <v>796</v>
      </c>
      <c r="P104" s="138" t="s">
        <v>105</v>
      </c>
      <c r="Q104" s="140">
        <v>20</v>
      </c>
      <c r="R104" s="135">
        <v>692.49</v>
      </c>
      <c r="S104" s="135">
        <v>13849.8</v>
      </c>
      <c r="T104" s="135">
        <v>15511.78</v>
      </c>
      <c r="U104" s="138"/>
      <c r="V104" s="138">
        <v>2017</v>
      </c>
    </row>
    <row r="105" spans="1:22" ht="13.15" customHeight="1">
      <c r="A105" s="138">
        <v>210019596</v>
      </c>
      <c r="B105" s="138" t="s">
        <v>515</v>
      </c>
      <c r="C105" s="138" t="s">
        <v>339</v>
      </c>
      <c r="D105" s="138" t="s">
        <v>516</v>
      </c>
      <c r="E105" s="138" t="s">
        <v>519</v>
      </c>
      <c r="F105" s="138" t="s">
        <v>127</v>
      </c>
      <c r="G105" s="139" t="s">
        <v>111</v>
      </c>
      <c r="H105" s="138">
        <v>230000000</v>
      </c>
      <c r="I105" s="138" t="s">
        <v>100</v>
      </c>
      <c r="J105" s="138" t="s">
        <v>101</v>
      </c>
      <c r="K105" s="138" t="s">
        <v>112</v>
      </c>
      <c r="L105" s="138" t="s">
        <v>103</v>
      </c>
      <c r="M105" s="138" t="s">
        <v>113</v>
      </c>
      <c r="N105" s="138" t="s">
        <v>70</v>
      </c>
      <c r="O105" s="138">
        <v>796</v>
      </c>
      <c r="P105" s="138" t="s">
        <v>105</v>
      </c>
      <c r="Q105" s="140">
        <v>12</v>
      </c>
      <c r="R105" s="135">
        <v>692.49</v>
      </c>
      <c r="S105" s="135">
        <v>8309.8799999999992</v>
      </c>
      <c r="T105" s="135">
        <v>9307.07</v>
      </c>
      <c r="U105" s="138"/>
      <c r="V105" s="138">
        <v>2017</v>
      </c>
    </row>
    <row r="106" spans="1:22" ht="13.15" customHeight="1">
      <c r="A106" s="138">
        <v>210023421</v>
      </c>
      <c r="B106" s="138" t="s">
        <v>521</v>
      </c>
      <c r="C106" s="138" t="s">
        <v>339</v>
      </c>
      <c r="D106" s="138" t="s">
        <v>522</v>
      </c>
      <c r="E106" s="138" t="s">
        <v>523</v>
      </c>
      <c r="F106" s="138" t="s">
        <v>127</v>
      </c>
      <c r="G106" s="139" t="s">
        <v>111</v>
      </c>
      <c r="H106" s="138">
        <v>230000000</v>
      </c>
      <c r="I106" s="138" t="s">
        <v>100</v>
      </c>
      <c r="J106" s="138" t="s">
        <v>101</v>
      </c>
      <c r="K106" s="138" t="s">
        <v>112</v>
      </c>
      <c r="L106" s="138" t="s">
        <v>103</v>
      </c>
      <c r="M106" s="138" t="s">
        <v>113</v>
      </c>
      <c r="N106" s="138" t="s">
        <v>70</v>
      </c>
      <c r="O106" s="138">
        <v>796</v>
      </c>
      <c r="P106" s="138" t="s">
        <v>105</v>
      </c>
      <c r="Q106" s="140">
        <v>2</v>
      </c>
      <c r="R106" s="135">
        <v>224.72</v>
      </c>
      <c r="S106" s="135">
        <v>449.44</v>
      </c>
      <c r="T106" s="135">
        <v>503.37</v>
      </c>
      <c r="U106" s="138"/>
      <c r="V106" s="138">
        <v>2017</v>
      </c>
    </row>
    <row r="107" spans="1:22" ht="13.15" customHeight="1">
      <c r="A107" s="138">
        <v>210019592</v>
      </c>
      <c r="B107" s="138" t="s">
        <v>525</v>
      </c>
      <c r="C107" s="138" t="s">
        <v>339</v>
      </c>
      <c r="D107" s="138" t="s">
        <v>526</v>
      </c>
      <c r="E107" s="138" t="s">
        <v>527</v>
      </c>
      <c r="F107" s="138" t="s">
        <v>127</v>
      </c>
      <c r="G107" s="139" t="s">
        <v>111</v>
      </c>
      <c r="H107" s="138">
        <v>230000000</v>
      </c>
      <c r="I107" s="138" t="s">
        <v>100</v>
      </c>
      <c r="J107" s="138" t="s">
        <v>101</v>
      </c>
      <c r="K107" s="138" t="s">
        <v>112</v>
      </c>
      <c r="L107" s="138" t="s">
        <v>103</v>
      </c>
      <c r="M107" s="138" t="s">
        <v>113</v>
      </c>
      <c r="N107" s="138" t="s">
        <v>70</v>
      </c>
      <c r="O107" s="138">
        <v>796</v>
      </c>
      <c r="P107" s="138" t="s">
        <v>105</v>
      </c>
      <c r="Q107" s="140">
        <v>10</v>
      </c>
      <c r="R107" s="135">
        <v>359.71</v>
      </c>
      <c r="S107" s="135">
        <v>3597.1</v>
      </c>
      <c r="T107" s="135">
        <v>4028.75</v>
      </c>
      <c r="U107" s="138"/>
      <c r="V107" s="138">
        <v>2017</v>
      </c>
    </row>
    <row r="108" spans="1:22" ht="13.15" customHeight="1">
      <c r="A108" s="138">
        <v>210023422</v>
      </c>
      <c r="B108" s="138" t="s">
        <v>525</v>
      </c>
      <c r="C108" s="138" t="s">
        <v>339</v>
      </c>
      <c r="D108" s="138" t="s">
        <v>526</v>
      </c>
      <c r="E108" s="138" t="s">
        <v>529</v>
      </c>
      <c r="F108" s="138" t="s">
        <v>127</v>
      </c>
      <c r="G108" s="139" t="s">
        <v>111</v>
      </c>
      <c r="H108" s="138">
        <v>230000000</v>
      </c>
      <c r="I108" s="138" t="s">
        <v>100</v>
      </c>
      <c r="J108" s="138" t="s">
        <v>101</v>
      </c>
      <c r="K108" s="138" t="s">
        <v>112</v>
      </c>
      <c r="L108" s="138" t="s">
        <v>103</v>
      </c>
      <c r="M108" s="138" t="s">
        <v>113</v>
      </c>
      <c r="N108" s="138" t="s">
        <v>70</v>
      </c>
      <c r="O108" s="138">
        <v>796</v>
      </c>
      <c r="P108" s="138" t="s">
        <v>105</v>
      </c>
      <c r="Q108" s="140">
        <v>6</v>
      </c>
      <c r="R108" s="135">
        <v>277.79000000000002</v>
      </c>
      <c r="S108" s="135">
        <v>1666.74</v>
      </c>
      <c r="T108" s="135">
        <v>1866.75</v>
      </c>
      <c r="U108" s="138"/>
      <c r="V108" s="138">
        <v>2017</v>
      </c>
    </row>
    <row r="109" spans="1:22" ht="13.15" customHeight="1">
      <c r="A109" s="138">
        <v>210023423</v>
      </c>
      <c r="B109" s="138" t="s">
        <v>531</v>
      </c>
      <c r="C109" s="138" t="s">
        <v>339</v>
      </c>
      <c r="D109" s="138" t="s">
        <v>532</v>
      </c>
      <c r="E109" s="138" t="s">
        <v>533</v>
      </c>
      <c r="F109" s="138" t="s">
        <v>127</v>
      </c>
      <c r="G109" s="139" t="s">
        <v>111</v>
      </c>
      <c r="H109" s="138">
        <v>230000000</v>
      </c>
      <c r="I109" s="138" t="s">
        <v>100</v>
      </c>
      <c r="J109" s="138" t="s">
        <v>101</v>
      </c>
      <c r="K109" s="138" t="s">
        <v>112</v>
      </c>
      <c r="L109" s="138" t="s">
        <v>103</v>
      </c>
      <c r="M109" s="138" t="s">
        <v>113</v>
      </c>
      <c r="N109" s="138" t="s">
        <v>70</v>
      </c>
      <c r="O109" s="138">
        <v>796</v>
      </c>
      <c r="P109" s="138" t="s">
        <v>105</v>
      </c>
      <c r="Q109" s="140">
        <v>6</v>
      </c>
      <c r="R109" s="135">
        <v>320.92</v>
      </c>
      <c r="S109" s="135">
        <v>1925.52</v>
      </c>
      <c r="T109" s="135">
        <v>2156.58</v>
      </c>
      <c r="U109" s="138"/>
      <c r="V109" s="138">
        <v>2017</v>
      </c>
    </row>
    <row r="110" spans="1:22" ht="13.15" customHeight="1">
      <c r="A110" s="138">
        <v>210023424</v>
      </c>
      <c r="B110" s="138" t="s">
        <v>535</v>
      </c>
      <c r="C110" s="138" t="s">
        <v>339</v>
      </c>
      <c r="D110" s="138" t="s">
        <v>536</v>
      </c>
      <c r="E110" s="138" t="s">
        <v>537</v>
      </c>
      <c r="F110" s="138" t="s">
        <v>127</v>
      </c>
      <c r="G110" s="139" t="s">
        <v>111</v>
      </c>
      <c r="H110" s="138">
        <v>230000000</v>
      </c>
      <c r="I110" s="138" t="s">
        <v>100</v>
      </c>
      <c r="J110" s="138" t="s">
        <v>101</v>
      </c>
      <c r="K110" s="138" t="s">
        <v>112</v>
      </c>
      <c r="L110" s="138" t="s">
        <v>103</v>
      </c>
      <c r="M110" s="138" t="s">
        <v>113</v>
      </c>
      <c r="N110" s="138" t="s">
        <v>70</v>
      </c>
      <c r="O110" s="138">
        <v>796</v>
      </c>
      <c r="P110" s="138" t="s">
        <v>105</v>
      </c>
      <c r="Q110" s="140">
        <v>2</v>
      </c>
      <c r="R110" s="135">
        <v>487.63</v>
      </c>
      <c r="S110" s="135">
        <v>975.26</v>
      </c>
      <c r="T110" s="135">
        <v>1092.29</v>
      </c>
      <c r="U110" s="138"/>
      <c r="V110" s="138">
        <v>2017</v>
      </c>
    </row>
    <row r="111" spans="1:22" ht="13.15" customHeight="1">
      <c r="A111" s="138">
        <v>210030140</v>
      </c>
      <c r="B111" s="138" t="s">
        <v>539</v>
      </c>
      <c r="C111" s="138" t="s">
        <v>293</v>
      </c>
      <c r="D111" s="138" t="s">
        <v>359</v>
      </c>
      <c r="E111" s="138" t="s">
        <v>540</v>
      </c>
      <c r="F111" s="138" t="s">
        <v>127</v>
      </c>
      <c r="G111" s="139" t="s">
        <v>111</v>
      </c>
      <c r="H111" s="138">
        <v>230000000</v>
      </c>
      <c r="I111" s="138" t="s">
        <v>100</v>
      </c>
      <c r="J111" s="138" t="s">
        <v>101</v>
      </c>
      <c r="K111" s="138" t="s">
        <v>112</v>
      </c>
      <c r="L111" s="138" t="s">
        <v>103</v>
      </c>
      <c r="M111" s="138" t="s">
        <v>113</v>
      </c>
      <c r="N111" s="138" t="s">
        <v>70</v>
      </c>
      <c r="O111" s="138">
        <v>796</v>
      </c>
      <c r="P111" s="138" t="s">
        <v>105</v>
      </c>
      <c r="Q111" s="140">
        <v>3</v>
      </c>
      <c r="R111" s="135">
        <v>5000</v>
      </c>
      <c r="S111" s="135">
        <v>15000</v>
      </c>
      <c r="T111" s="135">
        <v>16800</v>
      </c>
      <c r="U111" s="138"/>
      <c r="V111" s="138">
        <v>2017</v>
      </c>
    </row>
    <row r="112" spans="1:22" ht="13.15" customHeight="1">
      <c r="A112" s="138">
        <v>210030301</v>
      </c>
      <c r="B112" s="138" t="s">
        <v>542</v>
      </c>
      <c r="C112" s="138" t="s">
        <v>543</v>
      </c>
      <c r="D112" s="138" t="s">
        <v>359</v>
      </c>
      <c r="E112" s="138" t="s">
        <v>544</v>
      </c>
      <c r="F112" s="138" t="s">
        <v>127</v>
      </c>
      <c r="G112" s="139" t="s">
        <v>111</v>
      </c>
      <c r="H112" s="138">
        <v>230000000</v>
      </c>
      <c r="I112" s="138" t="s">
        <v>100</v>
      </c>
      <c r="J112" s="138" t="s">
        <v>101</v>
      </c>
      <c r="K112" s="138" t="s">
        <v>112</v>
      </c>
      <c r="L112" s="138" t="s">
        <v>103</v>
      </c>
      <c r="M112" s="138" t="s">
        <v>113</v>
      </c>
      <c r="N112" s="138" t="s">
        <v>70</v>
      </c>
      <c r="O112" s="138">
        <v>796</v>
      </c>
      <c r="P112" s="138" t="s">
        <v>105</v>
      </c>
      <c r="Q112" s="140">
        <v>6</v>
      </c>
      <c r="R112" s="135">
        <v>2300.5</v>
      </c>
      <c r="S112" s="135">
        <v>13803</v>
      </c>
      <c r="T112" s="135">
        <v>15459.36</v>
      </c>
      <c r="U112" s="138"/>
      <c r="V112" s="138">
        <v>2017</v>
      </c>
    </row>
    <row r="113" spans="1:22" ht="13.15" customHeight="1">
      <c r="A113" s="138">
        <v>210012773</v>
      </c>
      <c r="B113" s="138" t="s">
        <v>546</v>
      </c>
      <c r="C113" s="138" t="s">
        <v>547</v>
      </c>
      <c r="D113" s="138" t="s">
        <v>548</v>
      </c>
      <c r="E113" s="138" t="s">
        <v>549</v>
      </c>
      <c r="F113" s="138" t="s">
        <v>127</v>
      </c>
      <c r="G113" s="139" t="s">
        <v>111</v>
      </c>
      <c r="H113" s="138">
        <v>230000000</v>
      </c>
      <c r="I113" s="138" t="s">
        <v>100</v>
      </c>
      <c r="J113" s="138" t="s">
        <v>101</v>
      </c>
      <c r="K113" s="138" t="s">
        <v>112</v>
      </c>
      <c r="L113" s="138" t="s">
        <v>103</v>
      </c>
      <c r="M113" s="138" t="s">
        <v>113</v>
      </c>
      <c r="N113" s="138" t="s">
        <v>70</v>
      </c>
      <c r="O113" s="138">
        <v>796</v>
      </c>
      <c r="P113" s="138" t="s">
        <v>105</v>
      </c>
      <c r="Q113" s="140">
        <v>3</v>
      </c>
      <c r="R113" s="135">
        <v>4410.71</v>
      </c>
      <c r="S113" s="135">
        <v>13232.13</v>
      </c>
      <c r="T113" s="135">
        <v>14819.99</v>
      </c>
      <c r="U113" s="138"/>
      <c r="V113" s="138">
        <v>2017</v>
      </c>
    </row>
    <row r="114" spans="1:22" ht="13.15" customHeight="1">
      <c r="A114" s="138">
        <v>210012774</v>
      </c>
      <c r="B114" s="138" t="s">
        <v>551</v>
      </c>
      <c r="C114" s="138" t="s">
        <v>547</v>
      </c>
      <c r="D114" s="138" t="s">
        <v>552</v>
      </c>
      <c r="E114" s="138" t="s">
        <v>553</v>
      </c>
      <c r="F114" s="138" t="s">
        <v>127</v>
      </c>
      <c r="G114" s="139" t="s">
        <v>111</v>
      </c>
      <c r="H114" s="138">
        <v>230000000</v>
      </c>
      <c r="I114" s="138" t="s">
        <v>100</v>
      </c>
      <c r="J114" s="138" t="s">
        <v>101</v>
      </c>
      <c r="K114" s="138" t="s">
        <v>112</v>
      </c>
      <c r="L114" s="138" t="s">
        <v>103</v>
      </c>
      <c r="M114" s="138" t="s">
        <v>113</v>
      </c>
      <c r="N114" s="138" t="s">
        <v>70</v>
      </c>
      <c r="O114" s="138">
        <v>796</v>
      </c>
      <c r="P114" s="138" t="s">
        <v>105</v>
      </c>
      <c r="Q114" s="140">
        <v>1</v>
      </c>
      <c r="R114" s="135">
        <v>4700.5600000000004</v>
      </c>
      <c r="S114" s="135">
        <v>4700.5600000000004</v>
      </c>
      <c r="T114" s="135">
        <v>5264.63</v>
      </c>
      <c r="U114" s="138"/>
      <c r="V114" s="138">
        <v>2017</v>
      </c>
    </row>
    <row r="115" spans="1:22" ht="13.15" customHeight="1">
      <c r="A115" s="138">
        <v>210012783</v>
      </c>
      <c r="B115" s="138" t="s">
        <v>551</v>
      </c>
      <c r="C115" s="138" t="s">
        <v>547</v>
      </c>
      <c r="D115" s="138" t="s">
        <v>552</v>
      </c>
      <c r="E115" s="138" t="s">
        <v>555</v>
      </c>
      <c r="F115" s="138" t="s">
        <v>127</v>
      </c>
      <c r="G115" s="139" t="s">
        <v>111</v>
      </c>
      <c r="H115" s="138">
        <v>230000000</v>
      </c>
      <c r="I115" s="138" t="s">
        <v>100</v>
      </c>
      <c r="J115" s="138" t="s">
        <v>101</v>
      </c>
      <c r="K115" s="138" t="s">
        <v>112</v>
      </c>
      <c r="L115" s="138" t="s">
        <v>103</v>
      </c>
      <c r="M115" s="138" t="s">
        <v>113</v>
      </c>
      <c r="N115" s="138" t="s">
        <v>70</v>
      </c>
      <c r="O115" s="138">
        <v>796</v>
      </c>
      <c r="P115" s="138" t="s">
        <v>105</v>
      </c>
      <c r="Q115" s="140">
        <v>13</v>
      </c>
      <c r="R115" s="135">
        <v>1728.91</v>
      </c>
      <c r="S115" s="135">
        <v>22475.83</v>
      </c>
      <c r="T115" s="135">
        <v>25172.93</v>
      </c>
      <c r="U115" s="138"/>
      <c r="V115" s="138">
        <v>2017</v>
      </c>
    </row>
    <row r="116" spans="1:22" ht="13.15" customHeight="1">
      <c r="A116" s="138">
        <v>210030143</v>
      </c>
      <c r="B116" s="138" t="s">
        <v>557</v>
      </c>
      <c r="C116" s="138" t="s">
        <v>558</v>
      </c>
      <c r="D116" s="138" t="s">
        <v>559</v>
      </c>
      <c r="E116" s="138" t="s">
        <v>560</v>
      </c>
      <c r="F116" s="138" t="s">
        <v>127</v>
      </c>
      <c r="G116" s="139" t="s">
        <v>111</v>
      </c>
      <c r="H116" s="138">
        <v>230000000</v>
      </c>
      <c r="I116" s="138" t="s">
        <v>100</v>
      </c>
      <c r="J116" s="138" t="s">
        <v>101</v>
      </c>
      <c r="K116" s="138" t="s">
        <v>112</v>
      </c>
      <c r="L116" s="138" t="s">
        <v>103</v>
      </c>
      <c r="M116" s="138" t="s">
        <v>113</v>
      </c>
      <c r="N116" s="138" t="s">
        <v>70</v>
      </c>
      <c r="O116" s="138">
        <v>796</v>
      </c>
      <c r="P116" s="138" t="s">
        <v>105</v>
      </c>
      <c r="Q116" s="140">
        <v>6</v>
      </c>
      <c r="R116" s="135">
        <v>393</v>
      </c>
      <c r="S116" s="135">
        <v>2358</v>
      </c>
      <c r="T116" s="135">
        <v>2640.96</v>
      </c>
      <c r="U116" s="138"/>
      <c r="V116" s="138">
        <v>2017</v>
      </c>
    </row>
    <row r="117" spans="1:22" ht="13.15" customHeight="1">
      <c r="A117" s="138">
        <v>210023425</v>
      </c>
      <c r="B117" s="138" t="s">
        <v>562</v>
      </c>
      <c r="C117" s="138" t="s">
        <v>558</v>
      </c>
      <c r="D117" s="138" t="s">
        <v>563</v>
      </c>
      <c r="E117" s="138" t="s">
        <v>563</v>
      </c>
      <c r="F117" s="138" t="s">
        <v>127</v>
      </c>
      <c r="G117" s="139" t="s">
        <v>111</v>
      </c>
      <c r="H117" s="138">
        <v>230000000</v>
      </c>
      <c r="I117" s="138" t="s">
        <v>100</v>
      </c>
      <c r="J117" s="138" t="s">
        <v>101</v>
      </c>
      <c r="K117" s="138" t="s">
        <v>112</v>
      </c>
      <c r="L117" s="138" t="s">
        <v>103</v>
      </c>
      <c r="M117" s="138" t="s">
        <v>113</v>
      </c>
      <c r="N117" s="138" t="s">
        <v>70</v>
      </c>
      <c r="O117" s="138">
        <v>796</v>
      </c>
      <c r="P117" s="138" t="s">
        <v>105</v>
      </c>
      <c r="Q117" s="140">
        <v>2</v>
      </c>
      <c r="R117" s="135">
        <v>393.63</v>
      </c>
      <c r="S117" s="135">
        <v>787.26</v>
      </c>
      <c r="T117" s="135">
        <v>881.73</v>
      </c>
      <c r="U117" s="138"/>
      <c r="V117" s="138">
        <v>2017</v>
      </c>
    </row>
    <row r="118" spans="1:22" ht="13.15" customHeight="1">
      <c r="A118" s="138">
        <v>210026641</v>
      </c>
      <c r="B118" s="138" t="s">
        <v>565</v>
      </c>
      <c r="C118" s="138" t="s">
        <v>566</v>
      </c>
      <c r="D118" s="138" t="s">
        <v>567</v>
      </c>
      <c r="E118" s="138" t="s">
        <v>568</v>
      </c>
      <c r="F118" s="138" t="s">
        <v>127</v>
      </c>
      <c r="G118" s="139" t="s">
        <v>111</v>
      </c>
      <c r="H118" s="138">
        <v>230000000</v>
      </c>
      <c r="I118" s="138" t="s">
        <v>100</v>
      </c>
      <c r="J118" s="138" t="s">
        <v>101</v>
      </c>
      <c r="K118" s="138" t="s">
        <v>112</v>
      </c>
      <c r="L118" s="138" t="s">
        <v>103</v>
      </c>
      <c r="M118" s="138" t="s">
        <v>113</v>
      </c>
      <c r="N118" s="138" t="s">
        <v>70</v>
      </c>
      <c r="O118" s="138">
        <v>796</v>
      </c>
      <c r="P118" s="138" t="s">
        <v>105</v>
      </c>
      <c r="Q118" s="140">
        <v>2</v>
      </c>
      <c r="R118" s="135">
        <v>240500</v>
      </c>
      <c r="S118" s="135">
        <v>481000</v>
      </c>
      <c r="T118" s="135">
        <v>538720</v>
      </c>
      <c r="U118" s="138"/>
      <c r="V118" s="138">
        <v>2017</v>
      </c>
    </row>
    <row r="119" spans="1:22" ht="13.15" customHeight="1">
      <c r="A119" s="138">
        <v>220001398</v>
      </c>
      <c r="B119" s="138" t="s">
        <v>570</v>
      </c>
      <c r="C119" s="138" t="s">
        <v>571</v>
      </c>
      <c r="D119" s="138" t="s">
        <v>572</v>
      </c>
      <c r="E119" s="138" t="s">
        <v>573</v>
      </c>
      <c r="F119" s="138" t="s">
        <v>127</v>
      </c>
      <c r="G119" s="139" t="s">
        <v>111</v>
      </c>
      <c r="H119" s="138">
        <v>230000000</v>
      </c>
      <c r="I119" s="138" t="s">
        <v>100</v>
      </c>
      <c r="J119" s="138" t="s">
        <v>101</v>
      </c>
      <c r="K119" s="138" t="s">
        <v>112</v>
      </c>
      <c r="L119" s="138" t="s">
        <v>103</v>
      </c>
      <c r="M119" s="138" t="s">
        <v>117</v>
      </c>
      <c r="N119" s="138" t="s">
        <v>70</v>
      </c>
      <c r="O119" s="138">
        <v>796</v>
      </c>
      <c r="P119" s="138" t="s">
        <v>105</v>
      </c>
      <c r="Q119" s="140">
        <v>4</v>
      </c>
      <c r="R119" s="135">
        <v>880803.57</v>
      </c>
      <c r="S119" s="135">
        <v>3523214.28</v>
      </c>
      <c r="T119" s="135">
        <v>3945999.99</v>
      </c>
      <c r="U119" s="138"/>
      <c r="V119" s="138">
        <v>2017</v>
      </c>
    </row>
    <row r="120" spans="1:22" ht="13.15" customHeight="1">
      <c r="A120" s="138">
        <v>270008636</v>
      </c>
      <c r="B120" s="138" t="s">
        <v>575</v>
      </c>
      <c r="C120" s="138" t="s">
        <v>576</v>
      </c>
      <c r="D120" s="138" t="s">
        <v>577</v>
      </c>
      <c r="E120" s="138" t="s">
        <v>578</v>
      </c>
      <c r="F120" s="138" t="s">
        <v>127</v>
      </c>
      <c r="G120" s="139" t="s">
        <v>99</v>
      </c>
      <c r="H120" s="138">
        <v>230000000</v>
      </c>
      <c r="I120" s="138" t="s">
        <v>100</v>
      </c>
      <c r="J120" s="138" t="s">
        <v>101</v>
      </c>
      <c r="K120" s="138" t="s">
        <v>112</v>
      </c>
      <c r="L120" s="138" t="s">
        <v>103</v>
      </c>
      <c r="M120" s="138" t="s">
        <v>117</v>
      </c>
      <c r="N120" s="138" t="s">
        <v>70</v>
      </c>
      <c r="O120" s="138">
        <v>796</v>
      </c>
      <c r="P120" s="138" t="s">
        <v>105</v>
      </c>
      <c r="Q120" s="140">
        <v>5</v>
      </c>
      <c r="R120" s="135">
        <v>700</v>
      </c>
      <c r="S120" s="135">
        <v>3500</v>
      </c>
      <c r="T120" s="135">
        <v>3920</v>
      </c>
      <c r="U120" s="138" t="s">
        <v>579</v>
      </c>
      <c r="V120" s="138">
        <v>2017</v>
      </c>
    </row>
    <row r="121" spans="1:22" ht="13.15" customHeight="1">
      <c r="A121" s="138">
        <v>210013057</v>
      </c>
      <c r="B121" s="138" t="s">
        <v>582</v>
      </c>
      <c r="C121" s="138" t="s">
        <v>583</v>
      </c>
      <c r="D121" s="138" t="s">
        <v>584</v>
      </c>
      <c r="E121" s="138" t="s">
        <v>585</v>
      </c>
      <c r="F121" s="138" t="s">
        <v>127</v>
      </c>
      <c r="G121" s="139" t="s">
        <v>111</v>
      </c>
      <c r="H121" s="138">
        <v>230000000</v>
      </c>
      <c r="I121" s="138" t="s">
        <v>100</v>
      </c>
      <c r="J121" s="138" t="s">
        <v>101</v>
      </c>
      <c r="K121" s="138" t="s">
        <v>112</v>
      </c>
      <c r="L121" s="138" t="s">
        <v>103</v>
      </c>
      <c r="M121" s="138" t="s">
        <v>117</v>
      </c>
      <c r="N121" s="138" t="s">
        <v>70</v>
      </c>
      <c r="O121" s="138">
        <v>796</v>
      </c>
      <c r="P121" s="138" t="s">
        <v>105</v>
      </c>
      <c r="Q121" s="140">
        <v>20</v>
      </c>
      <c r="R121" s="135">
        <v>7800</v>
      </c>
      <c r="S121" s="135">
        <v>156000</v>
      </c>
      <c r="T121" s="135">
        <v>174720</v>
      </c>
      <c r="U121" s="138"/>
      <c r="V121" s="138">
        <v>2017</v>
      </c>
    </row>
    <row r="122" spans="1:22" ht="13.15" customHeight="1">
      <c r="A122" s="138">
        <v>210013058</v>
      </c>
      <c r="B122" s="138" t="s">
        <v>582</v>
      </c>
      <c r="C122" s="138" t="s">
        <v>583</v>
      </c>
      <c r="D122" s="138" t="s">
        <v>584</v>
      </c>
      <c r="E122" s="138" t="s">
        <v>588</v>
      </c>
      <c r="F122" s="138" t="s">
        <v>127</v>
      </c>
      <c r="G122" s="139" t="s">
        <v>111</v>
      </c>
      <c r="H122" s="138">
        <v>230000000</v>
      </c>
      <c r="I122" s="138" t="s">
        <v>100</v>
      </c>
      <c r="J122" s="138" t="s">
        <v>101</v>
      </c>
      <c r="K122" s="138" t="s">
        <v>112</v>
      </c>
      <c r="L122" s="138" t="s">
        <v>103</v>
      </c>
      <c r="M122" s="138" t="s">
        <v>117</v>
      </c>
      <c r="N122" s="138" t="s">
        <v>70</v>
      </c>
      <c r="O122" s="138">
        <v>796</v>
      </c>
      <c r="P122" s="138" t="s">
        <v>105</v>
      </c>
      <c r="Q122" s="140">
        <v>23</v>
      </c>
      <c r="R122" s="135">
        <v>5811.84</v>
      </c>
      <c r="S122" s="135">
        <v>133672.32000000001</v>
      </c>
      <c r="T122" s="135">
        <v>149713</v>
      </c>
      <c r="U122" s="138"/>
      <c r="V122" s="138">
        <v>2017</v>
      </c>
    </row>
    <row r="123" spans="1:22" ht="13.15" customHeight="1">
      <c r="A123" s="138">
        <v>230000198</v>
      </c>
      <c r="B123" s="138" t="s">
        <v>590</v>
      </c>
      <c r="C123" s="138" t="s">
        <v>591</v>
      </c>
      <c r="D123" s="138" t="s">
        <v>592</v>
      </c>
      <c r="E123" s="138" t="s">
        <v>593</v>
      </c>
      <c r="F123" s="138" t="s">
        <v>127</v>
      </c>
      <c r="G123" s="139" t="s">
        <v>111</v>
      </c>
      <c r="H123" s="138">
        <v>230000000</v>
      </c>
      <c r="I123" s="138" t="s">
        <v>100</v>
      </c>
      <c r="J123" s="138" t="s">
        <v>101</v>
      </c>
      <c r="K123" s="138" t="s">
        <v>112</v>
      </c>
      <c r="L123" s="138" t="s">
        <v>103</v>
      </c>
      <c r="M123" s="138" t="s">
        <v>117</v>
      </c>
      <c r="N123" s="138" t="s">
        <v>70</v>
      </c>
      <c r="O123" s="138">
        <v>166</v>
      </c>
      <c r="P123" s="138" t="s">
        <v>275</v>
      </c>
      <c r="Q123" s="140">
        <v>76</v>
      </c>
      <c r="R123" s="135">
        <v>1607.14</v>
      </c>
      <c r="S123" s="135">
        <v>122142.64</v>
      </c>
      <c r="T123" s="135">
        <v>136799.76</v>
      </c>
      <c r="U123" s="138"/>
      <c r="V123" s="138">
        <v>2017</v>
      </c>
    </row>
    <row r="124" spans="1:22" ht="13.15" customHeight="1">
      <c r="A124" s="138">
        <v>210009861</v>
      </c>
      <c r="B124" s="138" t="s">
        <v>595</v>
      </c>
      <c r="C124" s="138" t="s">
        <v>596</v>
      </c>
      <c r="D124" s="138" t="s">
        <v>597</v>
      </c>
      <c r="E124" s="138" t="s">
        <v>598</v>
      </c>
      <c r="F124" s="138" t="s">
        <v>127</v>
      </c>
      <c r="G124" s="139" t="s">
        <v>111</v>
      </c>
      <c r="H124" s="138">
        <v>230000000</v>
      </c>
      <c r="I124" s="138" t="s">
        <v>100</v>
      </c>
      <c r="J124" s="138" t="s">
        <v>101</v>
      </c>
      <c r="K124" s="138" t="s">
        <v>112</v>
      </c>
      <c r="L124" s="138" t="s">
        <v>103</v>
      </c>
      <c r="M124" s="138" t="s">
        <v>117</v>
      </c>
      <c r="N124" s="138" t="s">
        <v>70</v>
      </c>
      <c r="O124" s="138">
        <v>796</v>
      </c>
      <c r="P124" s="138" t="s">
        <v>105</v>
      </c>
      <c r="Q124" s="140">
        <v>65</v>
      </c>
      <c r="R124" s="135">
        <v>1148</v>
      </c>
      <c r="S124" s="135">
        <v>74620</v>
      </c>
      <c r="T124" s="135">
        <v>83574.399999999994</v>
      </c>
      <c r="U124" s="138"/>
      <c r="V124" s="138">
        <v>2017</v>
      </c>
    </row>
    <row r="125" spans="1:22" ht="13.15" customHeight="1">
      <c r="A125" s="138">
        <v>210027707</v>
      </c>
      <c r="B125" s="138" t="s">
        <v>600</v>
      </c>
      <c r="C125" s="138" t="s">
        <v>601</v>
      </c>
      <c r="D125" s="138" t="s">
        <v>602</v>
      </c>
      <c r="E125" s="138" t="s">
        <v>603</v>
      </c>
      <c r="F125" s="138" t="s">
        <v>127</v>
      </c>
      <c r="G125" s="139" t="s">
        <v>111</v>
      </c>
      <c r="H125" s="138">
        <v>230000000</v>
      </c>
      <c r="I125" s="138" t="s">
        <v>100</v>
      </c>
      <c r="J125" s="138" t="s">
        <v>101</v>
      </c>
      <c r="K125" s="138" t="s">
        <v>112</v>
      </c>
      <c r="L125" s="138" t="s">
        <v>103</v>
      </c>
      <c r="M125" s="138" t="s">
        <v>117</v>
      </c>
      <c r="N125" s="138" t="s">
        <v>70</v>
      </c>
      <c r="O125" s="138">
        <v>6</v>
      </c>
      <c r="P125" s="138" t="s">
        <v>134</v>
      </c>
      <c r="Q125" s="140">
        <v>30</v>
      </c>
      <c r="R125" s="135">
        <v>138.38999999999999</v>
      </c>
      <c r="S125" s="135">
        <v>4151.7</v>
      </c>
      <c r="T125" s="135">
        <v>4649.8999999999996</v>
      </c>
      <c r="U125" s="138"/>
      <c r="V125" s="138">
        <v>2017</v>
      </c>
    </row>
    <row r="126" spans="1:22" ht="13.15" customHeight="1">
      <c r="A126" s="138">
        <v>210027708</v>
      </c>
      <c r="B126" s="138" t="s">
        <v>600</v>
      </c>
      <c r="C126" s="138" t="s">
        <v>601</v>
      </c>
      <c r="D126" s="138" t="s">
        <v>602</v>
      </c>
      <c r="E126" s="138" t="s">
        <v>605</v>
      </c>
      <c r="F126" s="138" t="s">
        <v>127</v>
      </c>
      <c r="G126" s="139" t="s">
        <v>111</v>
      </c>
      <c r="H126" s="138">
        <v>230000000</v>
      </c>
      <c r="I126" s="138" t="s">
        <v>100</v>
      </c>
      <c r="J126" s="138" t="s">
        <v>101</v>
      </c>
      <c r="K126" s="138" t="s">
        <v>112</v>
      </c>
      <c r="L126" s="138" t="s">
        <v>103</v>
      </c>
      <c r="M126" s="138" t="s">
        <v>117</v>
      </c>
      <c r="N126" s="138" t="s">
        <v>70</v>
      </c>
      <c r="O126" s="138">
        <v>6</v>
      </c>
      <c r="P126" s="138" t="s">
        <v>134</v>
      </c>
      <c r="Q126" s="140">
        <v>30</v>
      </c>
      <c r="R126" s="135">
        <v>190.17</v>
      </c>
      <c r="S126" s="135">
        <v>5705.1</v>
      </c>
      <c r="T126" s="135">
        <v>6389.71</v>
      </c>
      <c r="U126" s="138"/>
      <c r="V126" s="138">
        <v>2017</v>
      </c>
    </row>
    <row r="127" spans="1:22" ht="13.15" customHeight="1">
      <c r="A127" s="138">
        <v>210027709</v>
      </c>
      <c r="B127" s="138" t="s">
        <v>600</v>
      </c>
      <c r="C127" s="138" t="s">
        <v>601</v>
      </c>
      <c r="D127" s="138" t="s">
        <v>602</v>
      </c>
      <c r="E127" s="138" t="s">
        <v>607</v>
      </c>
      <c r="F127" s="138" t="s">
        <v>127</v>
      </c>
      <c r="G127" s="139" t="s">
        <v>111</v>
      </c>
      <c r="H127" s="138">
        <v>230000000</v>
      </c>
      <c r="I127" s="138" t="s">
        <v>100</v>
      </c>
      <c r="J127" s="138" t="s">
        <v>101</v>
      </c>
      <c r="K127" s="138" t="s">
        <v>112</v>
      </c>
      <c r="L127" s="138" t="s">
        <v>103</v>
      </c>
      <c r="M127" s="138" t="s">
        <v>117</v>
      </c>
      <c r="N127" s="138" t="s">
        <v>70</v>
      </c>
      <c r="O127" s="138">
        <v>6</v>
      </c>
      <c r="P127" s="138" t="s">
        <v>134</v>
      </c>
      <c r="Q127" s="140">
        <v>30</v>
      </c>
      <c r="R127" s="135">
        <v>248.21</v>
      </c>
      <c r="S127" s="135">
        <v>7446.3</v>
      </c>
      <c r="T127" s="135">
        <v>8339.86</v>
      </c>
      <c r="U127" s="138"/>
      <c r="V127" s="138">
        <v>2017</v>
      </c>
    </row>
    <row r="128" spans="1:22" ht="13.15" customHeight="1">
      <c r="A128" s="138">
        <v>120004098</v>
      </c>
      <c r="B128" s="138" t="s">
        <v>609</v>
      </c>
      <c r="C128" s="138" t="s">
        <v>610</v>
      </c>
      <c r="D128" s="138" t="s">
        <v>611</v>
      </c>
      <c r="E128" s="138" t="s">
        <v>612</v>
      </c>
      <c r="F128" s="138" t="s">
        <v>127</v>
      </c>
      <c r="G128" s="139" t="s">
        <v>111</v>
      </c>
      <c r="H128" s="138">
        <v>230000000</v>
      </c>
      <c r="I128" s="138" t="s">
        <v>100</v>
      </c>
      <c r="J128" s="138" t="s">
        <v>101</v>
      </c>
      <c r="K128" s="138" t="s">
        <v>112</v>
      </c>
      <c r="L128" s="138" t="s">
        <v>103</v>
      </c>
      <c r="M128" s="138" t="s">
        <v>117</v>
      </c>
      <c r="N128" s="138" t="s">
        <v>70</v>
      </c>
      <c r="O128" s="138">
        <v>839</v>
      </c>
      <c r="P128" s="138" t="s">
        <v>128</v>
      </c>
      <c r="Q128" s="140">
        <v>3</v>
      </c>
      <c r="R128" s="135">
        <v>199856.25</v>
      </c>
      <c r="S128" s="135">
        <v>599568.75</v>
      </c>
      <c r="T128" s="135">
        <v>671517</v>
      </c>
      <c r="U128" s="138"/>
      <c r="V128" s="138">
        <v>2017</v>
      </c>
    </row>
    <row r="129" spans="1:22" ht="13.15" customHeight="1">
      <c r="A129" s="138">
        <v>250003739</v>
      </c>
      <c r="B129" s="138" t="s">
        <v>609</v>
      </c>
      <c r="C129" s="138" t="s">
        <v>610</v>
      </c>
      <c r="D129" s="138" t="s">
        <v>611</v>
      </c>
      <c r="E129" s="138" t="s">
        <v>614</v>
      </c>
      <c r="F129" s="138" t="s">
        <v>127</v>
      </c>
      <c r="G129" s="139" t="s">
        <v>111</v>
      </c>
      <c r="H129" s="138">
        <v>230000000</v>
      </c>
      <c r="I129" s="138" t="s">
        <v>100</v>
      </c>
      <c r="J129" s="138" t="s">
        <v>101</v>
      </c>
      <c r="K129" s="138" t="s">
        <v>112</v>
      </c>
      <c r="L129" s="138" t="s">
        <v>103</v>
      </c>
      <c r="M129" s="138" t="s">
        <v>117</v>
      </c>
      <c r="N129" s="138" t="s">
        <v>70</v>
      </c>
      <c r="O129" s="138">
        <v>839</v>
      </c>
      <c r="P129" s="138" t="s">
        <v>128</v>
      </c>
      <c r="Q129" s="140">
        <v>14</v>
      </c>
      <c r="R129" s="135">
        <v>45000</v>
      </c>
      <c r="S129" s="135">
        <v>630000</v>
      </c>
      <c r="T129" s="135">
        <v>705600</v>
      </c>
      <c r="U129" s="138"/>
      <c r="V129" s="138">
        <v>2017</v>
      </c>
    </row>
    <row r="130" spans="1:22" ht="13.15" customHeight="1">
      <c r="A130" s="138">
        <v>120001627</v>
      </c>
      <c r="B130" s="138" t="s">
        <v>616</v>
      </c>
      <c r="C130" s="138" t="s">
        <v>617</v>
      </c>
      <c r="D130" s="138" t="s">
        <v>618</v>
      </c>
      <c r="E130" s="138" t="s">
        <v>619</v>
      </c>
      <c r="F130" s="138" t="s">
        <v>127</v>
      </c>
      <c r="G130" s="139" t="s">
        <v>111</v>
      </c>
      <c r="H130" s="138">
        <v>230000000</v>
      </c>
      <c r="I130" s="138" t="s">
        <v>100</v>
      </c>
      <c r="J130" s="138" t="s">
        <v>101</v>
      </c>
      <c r="K130" s="138" t="s">
        <v>112</v>
      </c>
      <c r="L130" s="138" t="s">
        <v>103</v>
      </c>
      <c r="M130" s="138" t="s">
        <v>117</v>
      </c>
      <c r="N130" s="138" t="s">
        <v>70</v>
      </c>
      <c r="O130" s="138">
        <v>796</v>
      </c>
      <c r="P130" s="138" t="s">
        <v>105</v>
      </c>
      <c r="Q130" s="140">
        <v>1</v>
      </c>
      <c r="R130" s="135">
        <v>4721428.57</v>
      </c>
      <c r="S130" s="135">
        <v>4721428.57</v>
      </c>
      <c r="T130" s="135">
        <v>5288000</v>
      </c>
      <c r="U130" s="138"/>
      <c r="V130" s="138">
        <v>2017</v>
      </c>
    </row>
    <row r="131" spans="1:22" ht="13.15" customHeight="1">
      <c r="A131" s="138">
        <v>120004239</v>
      </c>
      <c r="B131" s="138" t="s">
        <v>621</v>
      </c>
      <c r="C131" s="138" t="s">
        <v>622</v>
      </c>
      <c r="D131" s="138" t="s">
        <v>623</v>
      </c>
      <c r="E131" s="138" t="s">
        <v>624</v>
      </c>
      <c r="F131" s="138" t="s">
        <v>127</v>
      </c>
      <c r="G131" s="139" t="s">
        <v>99</v>
      </c>
      <c r="H131" s="138">
        <v>230000000</v>
      </c>
      <c r="I131" s="138" t="s">
        <v>100</v>
      </c>
      <c r="J131" s="138" t="s">
        <v>101</v>
      </c>
      <c r="K131" s="138" t="s">
        <v>112</v>
      </c>
      <c r="L131" s="138" t="s">
        <v>103</v>
      </c>
      <c r="M131" s="138" t="s">
        <v>117</v>
      </c>
      <c r="N131" s="138" t="s">
        <v>70</v>
      </c>
      <c r="O131" s="138">
        <v>796</v>
      </c>
      <c r="P131" s="138" t="s">
        <v>105</v>
      </c>
      <c r="Q131" s="140">
        <v>1</v>
      </c>
      <c r="R131" s="135">
        <v>306092</v>
      </c>
      <c r="S131" s="135">
        <v>306092</v>
      </c>
      <c r="T131" s="135">
        <v>342823.04</v>
      </c>
      <c r="U131" s="138" t="s">
        <v>106</v>
      </c>
      <c r="V131" s="138">
        <v>2017</v>
      </c>
    </row>
    <row r="132" spans="1:22" ht="13.15" customHeight="1">
      <c r="A132" s="138">
        <v>210009504</v>
      </c>
      <c r="B132" s="138" t="s">
        <v>626</v>
      </c>
      <c r="C132" s="138" t="s">
        <v>627</v>
      </c>
      <c r="D132" s="138" t="s">
        <v>628</v>
      </c>
      <c r="E132" s="138" t="s">
        <v>630</v>
      </c>
      <c r="F132" s="138" t="s">
        <v>127</v>
      </c>
      <c r="G132" s="139" t="s">
        <v>111</v>
      </c>
      <c r="H132" s="138">
        <v>230000000</v>
      </c>
      <c r="I132" s="138" t="s">
        <v>100</v>
      </c>
      <c r="J132" s="138" t="s">
        <v>101</v>
      </c>
      <c r="K132" s="138" t="s">
        <v>112</v>
      </c>
      <c r="L132" s="138" t="s">
        <v>103</v>
      </c>
      <c r="M132" s="138" t="s">
        <v>117</v>
      </c>
      <c r="N132" s="138" t="s">
        <v>70</v>
      </c>
      <c r="O132" s="138">
        <v>796</v>
      </c>
      <c r="P132" s="138" t="s">
        <v>105</v>
      </c>
      <c r="Q132" s="140">
        <v>31</v>
      </c>
      <c r="R132" s="135">
        <v>9737.5</v>
      </c>
      <c r="S132" s="135">
        <v>301862.5</v>
      </c>
      <c r="T132" s="135">
        <v>338086</v>
      </c>
      <c r="U132" s="138"/>
      <c r="V132" s="138">
        <v>2017</v>
      </c>
    </row>
    <row r="133" spans="1:22" ht="13.15" customHeight="1">
      <c r="A133" s="138">
        <v>210014795</v>
      </c>
      <c r="B133" s="138" t="s">
        <v>626</v>
      </c>
      <c r="C133" s="138" t="s">
        <v>627</v>
      </c>
      <c r="D133" s="138" t="s">
        <v>628</v>
      </c>
      <c r="E133" s="138" t="s">
        <v>632</v>
      </c>
      <c r="F133" s="138" t="s">
        <v>127</v>
      </c>
      <c r="G133" s="139" t="s">
        <v>111</v>
      </c>
      <c r="H133" s="138">
        <v>230000000</v>
      </c>
      <c r="I133" s="138" t="s">
        <v>100</v>
      </c>
      <c r="J133" s="138" t="s">
        <v>101</v>
      </c>
      <c r="K133" s="138" t="s">
        <v>112</v>
      </c>
      <c r="L133" s="138" t="s">
        <v>103</v>
      </c>
      <c r="M133" s="138" t="s">
        <v>117</v>
      </c>
      <c r="N133" s="138" t="s">
        <v>70</v>
      </c>
      <c r="O133" s="138">
        <v>796</v>
      </c>
      <c r="P133" s="138" t="s">
        <v>105</v>
      </c>
      <c r="Q133" s="140">
        <v>65</v>
      </c>
      <c r="R133" s="135">
        <v>7072.5</v>
      </c>
      <c r="S133" s="135">
        <v>459712.5</v>
      </c>
      <c r="T133" s="135">
        <v>514878</v>
      </c>
      <c r="U133" s="138"/>
      <c r="V133" s="138">
        <v>2017</v>
      </c>
    </row>
    <row r="134" spans="1:22" ht="13.15" customHeight="1">
      <c r="A134" s="138">
        <v>210023502</v>
      </c>
      <c r="B134" s="138" t="s">
        <v>634</v>
      </c>
      <c r="C134" s="138" t="s">
        <v>627</v>
      </c>
      <c r="D134" s="138" t="s">
        <v>635</v>
      </c>
      <c r="E134" s="138" t="s">
        <v>636</v>
      </c>
      <c r="F134" s="138" t="s">
        <v>127</v>
      </c>
      <c r="G134" s="139" t="s">
        <v>111</v>
      </c>
      <c r="H134" s="138">
        <v>230000000</v>
      </c>
      <c r="I134" s="138" t="s">
        <v>100</v>
      </c>
      <c r="J134" s="138" t="s">
        <v>101</v>
      </c>
      <c r="K134" s="138" t="s">
        <v>112</v>
      </c>
      <c r="L134" s="138" t="s">
        <v>103</v>
      </c>
      <c r="M134" s="138" t="s">
        <v>117</v>
      </c>
      <c r="N134" s="138" t="s">
        <v>70</v>
      </c>
      <c r="O134" s="138">
        <v>796</v>
      </c>
      <c r="P134" s="138" t="s">
        <v>105</v>
      </c>
      <c r="Q134" s="140">
        <v>13</v>
      </c>
      <c r="R134" s="135">
        <v>18321.900000000001</v>
      </c>
      <c r="S134" s="135">
        <v>238184.7</v>
      </c>
      <c r="T134" s="135">
        <v>266766.86</v>
      </c>
      <c r="U134" s="138"/>
      <c r="V134" s="138">
        <v>2017</v>
      </c>
    </row>
    <row r="135" spans="1:22" ht="13.15" customHeight="1">
      <c r="A135" s="138">
        <v>210015724</v>
      </c>
      <c r="B135" s="138" t="s">
        <v>638</v>
      </c>
      <c r="C135" s="138" t="s">
        <v>639</v>
      </c>
      <c r="D135" s="138" t="s">
        <v>640</v>
      </c>
      <c r="E135" s="138" t="s">
        <v>641</v>
      </c>
      <c r="F135" s="138" t="s">
        <v>127</v>
      </c>
      <c r="G135" s="139" t="s">
        <v>111</v>
      </c>
      <c r="H135" s="138">
        <v>230000000</v>
      </c>
      <c r="I135" s="138" t="s">
        <v>100</v>
      </c>
      <c r="J135" s="138" t="s">
        <v>101</v>
      </c>
      <c r="K135" s="138" t="s">
        <v>112</v>
      </c>
      <c r="L135" s="138" t="s">
        <v>103</v>
      </c>
      <c r="M135" s="138" t="s">
        <v>117</v>
      </c>
      <c r="N135" s="138" t="s">
        <v>70</v>
      </c>
      <c r="O135" s="138">
        <v>796</v>
      </c>
      <c r="P135" s="138" t="s">
        <v>105</v>
      </c>
      <c r="Q135" s="140">
        <v>30</v>
      </c>
      <c r="R135" s="135">
        <v>5038</v>
      </c>
      <c r="S135" s="135">
        <v>151140</v>
      </c>
      <c r="T135" s="135">
        <v>169276.79999999999</v>
      </c>
      <c r="U135" s="138"/>
      <c r="V135" s="138">
        <v>2017</v>
      </c>
    </row>
    <row r="136" spans="1:22" ht="13.15" customHeight="1">
      <c r="A136" s="138">
        <v>230001020</v>
      </c>
      <c r="B136" s="138" t="s">
        <v>643</v>
      </c>
      <c r="C136" s="138" t="s">
        <v>644</v>
      </c>
      <c r="D136" s="138" t="s">
        <v>645</v>
      </c>
      <c r="E136" s="138" t="s">
        <v>646</v>
      </c>
      <c r="F136" s="138" t="s">
        <v>127</v>
      </c>
      <c r="G136" s="139" t="s">
        <v>111</v>
      </c>
      <c r="H136" s="138">
        <v>230000000</v>
      </c>
      <c r="I136" s="138" t="s">
        <v>100</v>
      </c>
      <c r="J136" s="138" t="s">
        <v>101</v>
      </c>
      <c r="K136" s="138" t="s">
        <v>112</v>
      </c>
      <c r="L136" s="138" t="s">
        <v>103</v>
      </c>
      <c r="M136" s="138" t="s">
        <v>113</v>
      </c>
      <c r="N136" s="138" t="s">
        <v>70</v>
      </c>
      <c r="O136" s="138">
        <v>839</v>
      </c>
      <c r="P136" s="138" t="s">
        <v>128</v>
      </c>
      <c r="Q136" s="140">
        <v>4</v>
      </c>
      <c r="R136" s="135">
        <v>8733.0300000000007</v>
      </c>
      <c r="S136" s="135">
        <v>34932.120000000003</v>
      </c>
      <c r="T136" s="135">
        <v>39123.980000000003</v>
      </c>
      <c r="U136" s="138"/>
      <c r="V136" s="138">
        <v>2017</v>
      </c>
    </row>
    <row r="137" spans="1:22" ht="13.15" customHeight="1">
      <c r="A137" s="138">
        <v>250000241</v>
      </c>
      <c r="B137" s="138" t="s">
        <v>648</v>
      </c>
      <c r="C137" s="138" t="s">
        <v>649</v>
      </c>
      <c r="D137" s="138" t="s">
        <v>650</v>
      </c>
      <c r="E137" s="138" t="s">
        <v>651</v>
      </c>
      <c r="F137" s="138" t="s">
        <v>127</v>
      </c>
      <c r="G137" s="139" t="s">
        <v>111</v>
      </c>
      <c r="H137" s="138">
        <v>230000000</v>
      </c>
      <c r="I137" s="138" t="s">
        <v>100</v>
      </c>
      <c r="J137" s="138" t="s">
        <v>101</v>
      </c>
      <c r="K137" s="138" t="s">
        <v>112</v>
      </c>
      <c r="L137" s="138" t="s">
        <v>103</v>
      </c>
      <c r="M137" s="138" t="s">
        <v>113</v>
      </c>
      <c r="N137" s="138" t="s">
        <v>70</v>
      </c>
      <c r="O137" s="138">
        <v>796</v>
      </c>
      <c r="P137" s="138" t="s">
        <v>105</v>
      </c>
      <c r="Q137" s="140">
        <v>44</v>
      </c>
      <c r="R137" s="135">
        <v>572.91</v>
      </c>
      <c r="S137" s="135">
        <v>25208.04</v>
      </c>
      <c r="T137" s="135">
        <v>28233.01</v>
      </c>
      <c r="U137" s="138"/>
      <c r="V137" s="138">
        <v>2017</v>
      </c>
    </row>
    <row r="138" spans="1:22" ht="13.15" customHeight="1">
      <c r="A138" s="138">
        <v>250001126</v>
      </c>
      <c r="B138" s="138" t="s">
        <v>653</v>
      </c>
      <c r="C138" s="138" t="s">
        <v>654</v>
      </c>
      <c r="D138" s="138" t="s">
        <v>655</v>
      </c>
      <c r="E138" s="138" t="s">
        <v>656</v>
      </c>
      <c r="F138" s="138" t="s">
        <v>127</v>
      </c>
      <c r="G138" s="139" t="s">
        <v>111</v>
      </c>
      <c r="H138" s="138">
        <v>230000000</v>
      </c>
      <c r="I138" s="138" t="s">
        <v>100</v>
      </c>
      <c r="J138" s="138" t="s">
        <v>101</v>
      </c>
      <c r="K138" s="138" t="s">
        <v>112</v>
      </c>
      <c r="L138" s="138" t="s">
        <v>103</v>
      </c>
      <c r="M138" s="138" t="s">
        <v>113</v>
      </c>
      <c r="N138" s="138" t="s">
        <v>70</v>
      </c>
      <c r="O138" s="138">
        <v>796</v>
      </c>
      <c r="P138" s="138" t="s">
        <v>105</v>
      </c>
      <c r="Q138" s="140">
        <v>8</v>
      </c>
      <c r="R138" s="135">
        <v>890</v>
      </c>
      <c r="S138" s="135">
        <v>7120</v>
      </c>
      <c r="T138" s="135">
        <v>7974.4</v>
      </c>
      <c r="U138" s="138"/>
      <c r="V138" s="138">
        <v>2017</v>
      </c>
    </row>
    <row r="139" spans="1:22" ht="13.15" customHeight="1">
      <c r="A139" s="138">
        <v>250000240</v>
      </c>
      <c r="B139" s="138" t="s">
        <v>658</v>
      </c>
      <c r="C139" s="138" t="s">
        <v>659</v>
      </c>
      <c r="D139" s="138" t="s">
        <v>660</v>
      </c>
      <c r="E139" s="138" t="s">
        <v>661</v>
      </c>
      <c r="F139" s="138" t="s">
        <v>127</v>
      </c>
      <c r="G139" s="139" t="s">
        <v>111</v>
      </c>
      <c r="H139" s="138">
        <v>230000000</v>
      </c>
      <c r="I139" s="138" t="s">
        <v>100</v>
      </c>
      <c r="J139" s="138" t="s">
        <v>101</v>
      </c>
      <c r="K139" s="138" t="s">
        <v>112</v>
      </c>
      <c r="L139" s="138" t="s">
        <v>103</v>
      </c>
      <c r="M139" s="138" t="s">
        <v>113</v>
      </c>
      <c r="N139" s="138" t="s">
        <v>70</v>
      </c>
      <c r="O139" s="138">
        <v>796</v>
      </c>
      <c r="P139" s="138" t="s">
        <v>105</v>
      </c>
      <c r="Q139" s="140">
        <v>16</v>
      </c>
      <c r="R139" s="135">
        <v>455.95</v>
      </c>
      <c r="S139" s="135">
        <v>7295.2</v>
      </c>
      <c r="T139" s="135">
        <v>8170.62</v>
      </c>
      <c r="U139" s="138"/>
      <c r="V139" s="138">
        <v>2017</v>
      </c>
    </row>
    <row r="140" spans="1:22" ht="13.15" customHeight="1">
      <c r="A140" s="138">
        <v>230000411</v>
      </c>
      <c r="B140" s="138" t="s">
        <v>663</v>
      </c>
      <c r="C140" s="138" t="s">
        <v>664</v>
      </c>
      <c r="D140" s="138" t="s">
        <v>665</v>
      </c>
      <c r="E140" s="138" t="s">
        <v>666</v>
      </c>
      <c r="F140" s="138" t="s">
        <v>127</v>
      </c>
      <c r="G140" s="139" t="s">
        <v>111</v>
      </c>
      <c r="H140" s="138">
        <v>230000000</v>
      </c>
      <c r="I140" s="138" t="s">
        <v>100</v>
      </c>
      <c r="J140" s="138" t="s">
        <v>101</v>
      </c>
      <c r="K140" s="138" t="s">
        <v>112</v>
      </c>
      <c r="L140" s="138" t="s">
        <v>103</v>
      </c>
      <c r="M140" s="138" t="s">
        <v>113</v>
      </c>
      <c r="N140" s="138" t="s">
        <v>70</v>
      </c>
      <c r="O140" s="138">
        <v>166</v>
      </c>
      <c r="P140" s="138" t="s">
        <v>275</v>
      </c>
      <c r="Q140" s="140">
        <v>290</v>
      </c>
      <c r="R140" s="135">
        <v>200.89</v>
      </c>
      <c r="S140" s="135">
        <v>58258.1</v>
      </c>
      <c r="T140" s="135">
        <v>65249.07</v>
      </c>
      <c r="U140" s="138"/>
      <c r="V140" s="138">
        <v>2017</v>
      </c>
    </row>
    <row r="141" spans="1:22" ht="13.15" customHeight="1">
      <c r="A141" s="138">
        <v>150001813</v>
      </c>
      <c r="B141" s="138" t="s">
        <v>668</v>
      </c>
      <c r="C141" s="138" t="s">
        <v>669</v>
      </c>
      <c r="D141" s="138" t="s">
        <v>670</v>
      </c>
      <c r="E141" s="138" t="s">
        <v>671</v>
      </c>
      <c r="F141" s="138" t="s">
        <v>66</v>
      </c>
      <c r="G141" s="139" t="s">
        <v>99</v>
      </c>
      <c r="H141" s="138">
        <v>230000000</v>
      </c>
      <c r="I141" s="138" t="s">
        <v>100</v>
      </c>
      <c r="J141" s="138" t="s">
        <v>101</v>
      </c>
      <c r="K141" s="138" t="s">
        <v>672</v>
      </c>
      <c r="L141" s="138" t="s">
        <v>103</v>
      </c>
      <c r="M141" s="138" t="s">
        <v>117</v>
      </c>
      <c r="N141" s="138" t="s">
        <v>70</v>
      </c>
      <c r="O141" s="138">
        <v>839</v>
      </c>
      <c r="P141" s="138" t="s">
        <v>128</v>
      </c>
      <c r="Q141" s="140">
        <v>2</v>
      </c>
      <c r="R141" s="135">
        <v>14547040</v>
      </c>
      <c r="S141" s="135">
        <v>29094080</v>
      </c>
      <c r="T141" s="135">
        <v>32585369.600000001</v>
      </c>
      <c r="U141" s="138" t="s">
        <v>106</v>
      </c>
      <c r="V141" s="138">
        <v>2017</v>
      </c>
    </row>
    <row r="142" spans="1:22" ht="13.15" customHeight="1">
      <c r="A142" s="138">
        <v>210016076</v>
      </c>
      <c r="B142" s="138" t="s">
        <v>379</v>
      </c>
      <c r="C142" s="138" t="s">
        <v>380</v>
      </c>
      <c r="D142" s="138" t="s">
        <v>381</v>
      </c>
      <c r="E142" s="138" t="s">
        <v>382</v>
      </c>
      <c r="F142" s="138" t="s">
        <v>127</v>
      </c>
      <c r="G142" s="139" t="s">
        <v>111</v>
      </c>
      <c r="H142" s="138">
        <v>230000000</v>
      </c>
      <c r="I142" s="138" t="s">
        <v>100</v>
      </c>
      <c r="J142" s="138" t="s">
        <v>101</v>
      </c>
      <c r="K142" s="138" t="s">
        <v>112</v>
      </c>
      <c r="L142" s="138" t="s">
        <v>103</v>
      </c>
      <c r="M142" s="138" t="s">
        <v>113</v>
      </c>
      <c r="N142" s="138" t="s">
        <v>70</v>
      </c>
      <c r="O142" s="138">
        <v>168</v>
      </c>
      <c r="P142" s="138" t="s">
        <v>118</v>
      </c>
      <c r="Q142" s="140">
        <v>0.78700000000000003</v>
      </c>
      <c r="R142" s="135">
        <v>223214.28</v>
      </c>
      <c r="S142" s="135">
        <v>175669.64</v>
      </c>
      <c r="T142" s="135">
        <v>196750</v>
      </c>
      <c r="U142" s="138"/>
      <c r="V142" s="138">
        <v>2017</v>
      </c>
    </row>
    <row r="143" spans="1:22" ht="13.15" customHeight="1">
      <c r="A143" s="138">
        <v>210019747</v>
      </c>
      <c r="B143" s="138" t="s">
        <v>384</v>
      </c>
      <c r="C143" s="138" t="s">
        <v>385</v>
      </c>
      <c r="D143" s="138" t="s">
        <v>386</v>
      </c>
      <c r="E143" s="138" t="s">
        <v>387</v>
      </c>
      <c r="F143" s="138" t="s">
        <v>127</v>
      </c>
      <c r="G143" s="139" t="s">
        <v>111</v>
      </c>
      <c r="H143" s="138">
        <v>230000000</v>
      </c>
      <c r="I143" s="138" t="s">
        <v>100</v>
      </c>
      <c r="J143" s="138" t="s">
        <v>101</v>
      </c>
      <c r="K143" s="138" t="s">
        <v>112</v>
      </c>
      <c r="L143" s="138" t="s">
        <v>103</v>
      </c>
      <c r="M143" s="138" t="s">
        <v>113</v>
      </c>
      <c r="N143" s="138" t="s">
        <v>70</v>
      </c>
      <c r="O143" s="138">
        <v>168</v>
      </c>
      <c r="P143" s="138" t="s">
        <v>118</v>
      </c>
      <c r="Q143" s="140">
        <v>2.1160000000000001</v>
      </c>
      <c r="R143" s="135">
        <v>883928</v>
      </c>
      <c r="S143" s="135">
        <v>1870391.65</v>
      </c>
      <c r="T143" s="135">
        <v>2094838.65</v>
      </c>
      <c r="U143" s="138"/>
      <c r="V143" s="138">
        <v>2017</v>
      </c>
    </row>
    <row r="144" spans="1:22" ht="13.15" customHeight="1">
      <c r="A144" s="138">
        <v>210014974</v>
      </c>
      <c r="B144" s="138" t="s">
        <v>389</v>
      </c>
      <c r="C144" s="138" t="s">
        <v>390</v>
      </c>
      <c r="D144" s="138" t="s">
        <v>391</v>
      </c>
      <c r="E144" s="138" t="s">
        <v>392</v>
      </c>
      <c r="F144" s="138" t="s">
        <v>127</v>
      </c>
      <c r="G144" s="139" t="s">
        <v>111</v>
      </c>
      <c r="H144" s="138">
        <v>230000000</v>
      </c>
      <c r="I144" s="138" t="s">
        <v>100</v>
      </c>
      <c r="J144" s="138" t="s">
        <v>101</v>
      </c>
      <c r="K144" s="138" t="s">
        <v>112</v>
      </c>
      <c r="L144" s="138" t="s">
        <v>103</v>
      </c>
      <c r="M144" s="138" t="s">
        <v>113</v>
      </c>
      <c r="N144" s="138" t="s">
        <v>70</v>
      </c>
      <c r="O144" s="138">
        <v>168</v>
      </c>
      <c r="P144" s="138" t="s">
        <v>118</v>
      </c>
      <c r="Q144" s="140">
        <v>10.65</v>
      </c>
      <c r="R144" s="135">
        <v>268128</v>
      </c>
      <c r="S144" s="135">
        <v>2855563.2</v>
      </c>
      <c r="T144" s="135">
        <v>3198230.78</v>
      </c>
      <c r="U144" s="138"/>
      <c r="V144" s="138">
        <v>2017</v>
      </c>
    </row>
    <row r="145" spans="1:22" ht="13.15" customHeight="1">
      <c r="A145" s="138">
        <v>210019746</v>
      </c>
      <c r="B145" s="138" t="s">
        <v>389</v>
      </c>
      <c r="C145" s="138" t="s">
        <v>390</v>
      </c>
      <c r="D145" s="138" t="s">
        <v>391</v>
      </c>
      <c r="E145" s="138" t="s">
        <v>394</v>
      </c>
      <c r="F145" s="138" t="s">
        <v>127</v>
      </c>
      <c r="G145" s="139" t="s">
        <v>111</v>
      </c>
      <c r="H145" s="138">
        <v>230000000</v>
      </c>
      <c r="I145" s="138" t="s">
        <v>100</v>
      </c>
      <c r="J145" s="138" t="s">
        <v>101</v>
      </c>
      <c r="K145" s="138" t="s">
        <v>112</v>
      </c>
      <c r="L145" s="138" t="s">
        <v>103</v>
      </c>
      <c r="M145" s="138" t="s">
        <v>113</v>
      </c>
      <c r="N145" s="138" t="s">
        <v>70</v>
      </c>
      <c r="O145" s="138">
        <v>168</v>
      </c>
      <c r="P145" s="138" t="s">
        <v>118</v>
      </c>
      <c r="Q145" s="140">
        <v>14.144</v>
      </c>
      <c r="R145" s="135">
        <v>257784.49</v>
      </c>
      <c r="S145" s="135">
        <v>3646103.83</v>
      </c>
      <c r="T145" s="135">
        <v>4083636.29</v>
      </c>
      <c r="U145" s="138"/>
      <c r="V145" s="138">
        <v>2017</v>
      </c>
    </row>
    <row r="146" spans="1:22" ht="13.15" customHeight="1">
      <c r="A146" s="138">
        <v>150001212</v>
      </c>
      <c r="B146" s="138" t="s">
        <v>135</v>
      </c>
      <c r="C146" s="138" t="s">
        <v>136</v>
      </c>
      <c r="D146" s="138" t="s">
        <v>137</v>
      </c>
      <c r="E146" s="138" t="s">
        <v>138</v>
      </c>
      <c r="F146" s="138" t="s">
        <v>66</v>
      </c>
      <c r="G146" s="139" t="s">
        <v>99</v>
      </c>
      <c r="H146" s="138">
        <v>230000000</v>
      </c>
      <c r="I146" s="138" t="s">
        <v>100</v>
      </c>
      <c r="J146" s="138" t="s">
        <v>101</v>
      </c>
      <c r="K146" s="138" t="s">
        <v>396</v>
      </c>
      <c r="L146" s="138" t="s">
        <v>103</v>
      </c>
      <c r="M146" s="138" t="s">
        <v>113</v>
      </c>
      <c r="N146" s="138" t="s">
        <v>70</v>
      </c>
      <c r="O146" s="138">
        <v>55</v>
      </c>
      <c r="P146" s="138" t="s">
        <v>139</v>
      </c>
      <c r="Q146" s="140">
        <v>1885</v>
      </c>
      <c r="R146" s="135">
        <v>1357.14</v>
      </c>
      <c r="S146" s="135">
        <v>2558208.9</v>
      </c>
      <c r="T146" s="135">
        <v>2865193.97</v>
      </c>
      <c r="U146" s="138" t="s">
        <v>106</v>
      </c>
      <c r="V146" s="138">
        <v>2017</v>
      </c>
    </row>
    <row r="147" spans="1:22" ht="13.15" customHeight="1">
      <c r="A147" s="138">
        <v>140001668</v>
      </c>
      <c r="B147" s="138" t="s">
        <v>2460</v>
      </c>
      <c r="C147" s="138" t="s">
        <v>136</v>
      </c>
      <c r="D147" s="138" t="s">
        <v>2461</v>
      </c>
      <c r="E147" s="138" t="s">
        <v>2462</v>
      </c>
      <c r="F147" s="138" t="s">
        <v>66</v>
      </c>
      <c r="G147" s="139" t="s">
        <v>2463</v>
      </c>
      <c r="H147" s="138">
        <v>230000000</v>
      </c>
      <c r="I147" s="138" t="s">
        <v>100</v>
      </c>
      <c r="J147" s="138" t="s">
        <v>101</v>
      </c>
      <c r="K147" s="138" t="s">
        <v>396</v>
      </c>
      <c r="L147" s="138" t="s">
        <v>103</v>
      </c>
      <c r="M147" s="138" t="s">
        <v>113</v>
      </c>
      <c r="N147" s="138" t="s">
        <v>70</v>
      </c>
      <c r="O147" s="138">
        <v>55</v>
      </c>
      <c r="P147" s="138" t="s">
        <v>139</v>
      </c>
      <c r="Q147" s="140">
        <v>600</v>
      </c>
      <c r="R147" s="135">
        <v>13500</v>
      </c>
      <c r="S147" s="135">
        <v>8100000</v>
      </c>
      <c r="T147" s="135">
        <v>9072000</v>
      </c>
      <c r="U147" s="138" t="s">
        <v>106</v>
      </c>
      <c r="V147" s="138">
        <v>2017</v>
      </c>
    </row>
    <row r="148" spans="1:22" ht="13.15" customHeight="1">
      <c r="A148" s="138">
        <v>150003099</v>
      </c>
      <c r="B148" s="138" t="s">
        <v>398</v>
      </c>
      <c r="C148" s="138" t="s">
        <v>399</v>
      </c>
      <c r="D148" s="138" t="s">
        <v>400</v>
      </c>
      <c r="E148" s="138"/>
      <c r="F148" s="138" t="s">
        <v>127</v>
      </c>
      <c r="G148" s="139" t="s">
        <v>111</v>
      </c>
      <c r="H148" s="138">
        <v>230000000</v>
      </c>
      <c r="I148" s="138" t="s">
        <v>100</v>
      </c>
      <c r="J148" s="138" t="s">
        <v>101</v>
      </c>
      <c r="K148" s="138" t="s">
        <v>112</v>
      </c>
      <c r="L148" s="138" t="s">
        <v>103</v>
      </c>
      <c r="M148" s="138" t="s">
        <v>117</v>
      </c>
      <c r="N148" s="138" t="s">
        <v>70</v>
      </c>
      <c r="O148" s="138">
        <v>796</v>
      </c>
      <c r="P148" s="138" t="s">
        <v>105</v>
      </c>
      <c r="Q148" s="140">
        <v>1</v>
      </c>
      <c r="R148" s="135">
        <v>304285.7</v>
      </c>
      <c r="S148" s="135">
        <v>304285.7</v>
      </c>
      <c r="T148" s="135">
        <v>340799.98</v>
      </c>
      <c r="U148" s="138"/>
      <c r="V148" s="138">
        <v>2017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J1748"/>
  <sheetViews>
    <sheetView workbookViewId="0">
      <selection activeCell="H12" sqref="H12"/>
    </sheetView>
  </sheetViews>
  <sheetFormatPr defaultRowHeight="15"/>
  <cols>
    <col min="2" max="2" width="24.5703125" customWidth="1"/>
    <col min="9" max="9" width="45.85546875" customWidth="1"/>
    <col min="10" max="10" width="23.28515625" bestFit="1" customWidth="1"/>
  </cols>
  <sheetData>
    <row r="1" spans="1:10">
      <c r="A1">
        <v>12</v>
      </c>
    </row>
    <row r="2" spans="1:10" hidden="1">
      <c r="A2" s="92" t="s">
        <v>835</v>
      </c>
      <c r="B2" s="118" t="s">
        <v>2436</v>
      </c>
      <c r="H2" s="90" t="s">
        <v>834</v>
      </c>
      <c r="I2" t="str">
        <f>VLOOKUP(H2,$A$2:$B$1748,2,FALSE)</f>
        <v>Несостоявшиеся тендера, подготовка внутренней корректировки</v>
      </c>
    </row>
    <row r="3" spans="1:10">
      <c r="A3" s="93" t="s">
        <v>836</v>
      </c>
      <c r="B3" s="118" t="s">
        <v>2436</v>
      </c>
      <c r="H3" s="134" t="s">
        <v>673</v>
      </c>
      <c r="I3" s="132" t="str">
        <f t="shared" ref="I3:I66" si="0">VLOOKUP(H3,$A$2:$B$1748,2,FALSE)</f>
        <v>Договора на заключении</v>
      </c>
      <c r="J3" t="s">
        <v>2446</v>
      </c>
    </row>
    <row r="4" spans="1:10" hidden="1">
      <c r="A4" s="93" t="s">
        <v>837</v>
      </c>
      <c r="B4" s="119" t="s">
        <v>2437</v>
      </c>
      <c r="H4" s="87" t="s">
        <v>202</v>
      </c>
      <c r="I4" t="str">
        <f t="shared" si="0"/>
        <v>Не предоставлена заявка на проведение закупок</v>
      </c>
    </row>
    <row r="5" spans="1:10" hidden="1">
      <c r="A5" s="93" t="s">
        <v>838</v>
      </c>
      <c r="B5" s="118" t="s">
        <v>2436</v>
      </c>
      <c r="H5" s="54" t="s">
        <v>674</v>
      </c>
      <c r="I5" t="str">
        <f t="shared" si="0"/>
        <v>Не предоставлена заявка на проведение закупок</v>
      </c>
    </row>
    <row r="6" spans="1:10" hidden="1">
      <c r="A6" s="94" t="s">
        <v>839</v>
      </c>
      <c r="B6" s="120" t="s">
        <v>2438</v>
      </c>
      <c r="H6" s="54" t="s">
        <v>675</v>
      </c>
      <c r="I6" t="str">
        <f t="shared" si="0"/>
        <v>Не предоставлена заявка на проведение закупок</v>
      </c>
    </row>
    <row r="7" spans="1:10" hidden="1">
      <c r="A7" s="93" t="s">
        <v>840</v>
      </c>
      <c r="B7" s="118" t="s">
        <v>2436</v>
      </c>
      <c r="H7" s="86" t="s">
        <v>204</v>
      </c>
      <c r="I7" t="str">
        <f t="shared" si="0"/>
        <v>Не предоставлена заявка на проведение закупок</v>
      </c>
    </row>
    <row r="8" spans="1:10" hidden="1">
      <c r="A8" s="93" t="s">
        <v>841</v>
      </c>
      <c r="B8" s="119" t="s">
        <v>2436</v>
      </c>
      <c r="H8" s="86" t="s">
        <v>211</v>
      </c>
      <c r="I8" t="str">
        <f t="shared" si="0"/>
        <v>Не предоставлена заявка на проведение закупок</v>
      </c>
    </row>
    <row r="9" spans="1:10" hidden="1">
      <c r="A9" s="93" t="s">
        <v>842</v>
      </c>
      <c r="B9" s="121" t="s">
        <v>2439</v>
      </c>
      <c r="H9" s="54" t="s">
        <v>676</v>
      </c>
      <c r="I9" t="str">
        <f t="shared" si="0"/>
        <v>Не предоставлена заявка на проведение закупок</v>
      </c>
    </row>
    <row r="10" spans="1:10" hidden="1">
      <c r="A10" s="93" t="s">
        <v>843</v>
      </c>
      <c r="B10" s="121" t="s">
        <v>2439</v>
      </c>
      <c r="H10" s="86" t="s">
        <v>212</v>
      </c>
      <c r="I10" t="str">
        <f t="shared" si="0"/>
        <v>Не предоставлена заявка на проведение закупок</v>
      </c>
    </row>
    <row r="11" spans="1:10" hidden="1">
      <c r="A11" s="93" t="s">
        <v>844</v>
      </c>
      <c r="B11" s="119" t="s">
        <v>2436</v>
      </c>
      <c r="H11" s="54" t="s">
        <v>678</v>
      </c>
      <c r="I11" t="str">
        <f t="shared" si="0"/>
        <v>Не предоставлена заявка на проведение закупок</v>
      </c>
    </row>
    <row r="12" spans="1:10">
      <c r="A12" s="95" t="s">
        <v>845</v>
      </c>
      <c r="B12" s="119" t="s">
        <v>2436</v>
      </c>
      <c r="H12" s="131" t="s">
        <v>679</v>
      </c>
      <c r="I12" s="132" t="e">
        <f t="shared" si="0"/>
        <v>#N/A</v>
      </c>
    </row>
    <row r="13" spans="1:10" hidden="1">
      <c r="A13" s="95" t="s">
        <v>846</v>
      </c>
      <c r="B13" s="122" t="s">
        <v>2440</v>
      </c>
      <c r="H13" s="87" t="s">
        <v>246</v>
      </c>
      <c r="I13" t="str">
        <f t="shared" si="0"/>
        <v>Не предоставлена заявка на проведение закупок</v>
      </c>
    </row>
    <row r="14" spans="1:10" hidden="1">
      <c r="A14" s="93" t="s">
        <v>847</v>
      </c>
      <c r="B14" s="122" t="s">
        <v>2440</v>
      </c>
      <c r="H14" s="87" t="s">
        <v>247</v>
      </c>
      <c r="I14" t="str">
        <f t="shared" si="0"/>
        <v>Не предоставлена заявка на проведение закупок</v>
      </c>
    </row>
    <row r="15" spans="1:10" hidden="1">
      <c r="A15" s="93" t="s">
        <v>848</v>
      </c>
      <c r="B15" s="122" t="s">
        <v>2440</v>
      </c>
      <c r="H15" s="86" t="s">
        <v>274</v>
      </c>
      <c r="I15" t="str">
        <f t="shared" si="0"/>
        <v>Не предоставлена заявка на проведение закупок</v>
      </c>
    </row>
    <row r="16" spans="1:10">
      <c r="A16" s="93" t="s">
        <v>849</v>
      </c>
      <c r="B16" s="122" t="s">
        <v>2440</v>
      </c>
      <c r="H16" s="133" t="s">
        <v>680</v>
      </c>
      <c r="I16" s="132" t="str">
        <f t="shared" si="0"/>
        <v>В работе</v>
      </c>
    </row>
    <row r="17" spans="1:9" hidden="1">
      <c r="A17" s="92" t="s">
        <v>850</v>
      </c>
      <c r="B17" s="123" t="s">
        <v>2439</v>
      </c>
      <c r="H17" s="55" t="s">
        <v>681</v>
      </c>
      <c r="I17" t="str">
        <f t="shared" si="0"/>
        <v>Тендера проведены, Подведение итогов</v>
      </c>
    </row>
    <row r="18" spans="1:9" hidden="1">
      <c r="A18" s="92" t="s">
        <v>851</v>
      </c>
      <c r="B18" s="123" t="s">
        <v>2439</v>
      </c>
      <c r="H18" s="55" t="s">
        <v>683</v>
      </c>
      <c r="I18" t="str">
        <f t="shared" si="0"/>
        <v>Несостоявшиеся тендера, подготовка внутренней корректировки</v>
      </c>
    </row>
    <row r="19" spans="1:9" hidden="1">
      <c r="A19" s="92" t="s">
        <v>852</v>
      </c>
      <c r="B19" s="123" t="s">
        <v>2439</v>
      </c>
      <c r="H19" s="55" t="s">
        <v>684</v>
      </c>
      <c r="I19" t="str">
        <f t="shared" si="0"/>
        <v>Несостоявшиеся тендера, подготовка внутренней корректировки</v>
      </c>
    </row>
    <row r="20" spans="1:9" hidden="1">
      <c r="A20" s="92" t="s">
        <v>853</v>
      </c>
      <c r="B20" s="123" t="s">
        <v>2439</v>
      </c>
      <c r="H20" s="55" t="s">
        <v>685</v>
      </c>
      <c r="I20" t="str">
        <f t="shared" si="0"/>
        <v>Несостоявшиеся тендера, подготовка внутренней корректировки</v>
      </c>
    </row>
    <row r="21" spans="1:9" hidden="1">
      <c r="A21" s="92" t="s">
        <v>854</v>
      </c>
      <c r="B21" s="123" t="s">
        <v>2439</v>
      </c>
      <c r="H21" s="55" t="s">
        <v>686</v>
      </c>
      <c r="I21" t="str">
        <f t="shared" si="0"/>
        <v>Несостоявшиеся тендера, подготовка внутренней корректировки</v>
      </c>
    </row>
    <row r="22" spans="1:9" hidden="1">
      <c r="A22" s="96" t="s">
        <v>855</v>
      </c>
      <c r="B22" s="124" t="s">
        <v>2437</v>
      </c>
      <c r="H22" s="55" t="s">
        <v>687</v>
      </c>
      <c r="I22" t="str">
        <f t="shared" si="0"/>
        <v>Несостоявшиеся тендера, подготовка внутренней корректировки</v>
      </c>
    </row>
    <row r="23" spans="1:9" hidden="1">
      <c r="A23" s="92" t="s">
        <v>856</v>
      </c>
      <c r="B23" s="122" t="s">
        <v>2441</v>
      </c>
      <c r="H23" s="55" t="s">
        <v>688</v>
      </c>
      <c r="I23" t="str">
        <f t="shared" si="0"/>
        <v>Несостоявшиеся тендера, подготовка внутренней корректировки</v>
      </c>
    </row>
    <row r="24" spans="1:9" hidden="1">
      <c r="A24" s="92" t="s">
        <v>857</v>
      </c>
      <c r="B24" s="123" t="s">
        <v>2439</v>
      </c>
      <c r="H24" s="55" t="s">
        <v>689</v>
      </c>
      <c r="I24" t="str">
        <f t="shared" si="0"/>
        <v>Несостоявшиеся тендера, подготовка внутренней корректировки</v>
      </c>
    </row>
    <row r="25" spans="1:9" hidden="1">
      <c r="A25" s="92" t="s">
        <v>858</v>
      </c>
      <c r="B25" s="122" t="s">
        <v>2441</v>
      </c>
      <c r="H25" s="85" t="s">
        <v>695</v>
      </c>
      <c r="I25" t="str">
        <f t="shared" si="0"/>
        <v>Несостоявшиеся тендера, подготовка внутренней корректировки</v>
      </c>
    </row>
    <row r="26" spans="1:9" hidden="1">
      <c r="A26" s="92" t="s">
        <v>859</v>
      </c>
      <c r="B26" s="123" t="s">
        <v>2439</v>
      </c>
      <c r="H26" s="85" t="s">
        <v>748</v>
      </c>
      <c r="I26" t="str">
        <f t="shared" si="0"/>
        <v>Несостоявшиеся тендера, подготовка внутренней корректировки</v>
      </c>
    </row>
    <row r="27" spans="1:9" hidden="1">
      <c r="A27" s="92" t="s">
        <v>860</v>
      </c>
      <c r="B27" s="123" t="s">
        <v>2439</v>
      </c>
      <c r="H27" s="55" t="s">
        <v>690</v>
      </c>
      <c r="I27" t="str">
        <f t="shared" si="0"/>
        <v>Несостоявшиеся тендера, подготовка внутренней корректировки</v>
      </c>
    </row>
    <row r="28" spans="1:9" hidden="1">
      <c r="A28" s="92" t="s">
        <v>861</v>
      </c>
      <c r="B28" s="124" t="s">
        <v>2441</v>
      </c>
      <c r="H28" s="55" t="s">
        <v>691</v>
      </c>
      <c r="I28" t="str">
        <f t="shared" si="0"/>
        <v>Несостоявшиеся тендера, подготовка внутренней корректировки</v>
      </c>
    </row>
    <row r="29" spans="1:9" hidden="1">
      <c r="A29" s="92" t="s">
        <v>834</v>
      </c>
      <c r="B29" s="124" t="s">
        <v>2441</v>
      </c>
      <c r="H29" s="55" t="s">
        <v>692</v>
      </c>
      <c r="I29" t="str">
        <f t="shared" si="0"/>
        <v>Несостоявшиеся тендера, подготовка внутренней корректировки</v>
      </c>
    </row>
    <row r="30" spans="1:9" hidden="1">
      <c r="A30" s="93" t="s">
        <v>862</v>
      </c>
      <c r="B30" s="123" t="s">
        <v>2439</v>
      </c>
      <c r="H30" s="55" t="s">
        <v>693</v>
      </c>
      <c r="I30" t="str">
        <f t="shared" si="0"/>
        <v>Несостоявшиеся тендера, подготовка внутренней корректировки</v>
      </c>
    </row>
    <row r="31" spans="1:9" hidden="1">
      <c r="A31" s="97" t="s">
        <v>863</v>
      </c>
      <c r="B31" s="119" t="s">
        <v>2438</v>
      </c>
      <c r="H31" s="55" t="s">
        <v>694</v>
      </c>
      <c r="I31" t="str">
        <f t="shared" si="0"/>
        <v>Несостоявшиеся тендера, подготовка внутренней корректировки</v>
      </c>
    </row>
    <row r="32" spans="1:9" hidden="1">
      <c r="A32" s="93" t="s">
        <v>864</v>
      </c>
      <c r="B32" s="123" t="s">
        <v>2439</v>
      </c>
      <c r="H32" s="85" t="s">
        <v>773</v>
      </c>
      <c r="I32" t="str">
        <f t="shared" si="0"/>
        <v>Несостоявшиеся тендера, подготовка внутренней корректировки</v>
      </c>
    </row>
    <row r="33" spans="1:9" hidden="1">
      <c r="A33" s="93" t="s">
        <v>865</v>
      </c>
      <c r="B33" s="123" t="s">
        <v>2439</v>
      </c>
      <c r="H33" s="85" t="s">
        <v>774</v>
      </c>
      <c r="I33" t="str">
        <f t="shared" si="0"/>
        <v>Несостоявшиеся тендера, подготовка внутренней корректировки</v>
      </c>
    </row>
    <row r="34" spans="1:9" hidden="1">
      <c r="A34" s="93" t="s">
        <v>866</v>
      </c>
      <c r="B34" s="123" t="s">
        <v>2439</v>
      </c>
      <c r="H34" s="85" t="s">
        <v>775</v>
      </c>
      <c r="I34" t="str">
        <f t="shared" si="0"/>
        <v>Несостоявшиеся тендера, подготовка внутренней корректировки</v>
      </c>
    </row>
    <row r="35" spans="1:9" hidden="1">
      <c r="A35" s="93" t="s">
        <v>867</v>
      </c>
      <c r="B35" s="123" t="s">
        <v>2439</v>
      </c>
      <c r="H35" s="55" t="s">
        <v>696</v>
      </c>
      <c r="I35" t="str">
        <f t="shared" si="0"/>
        <v>Несостоявшиеся тендера, подготовка внутренней корректировки</v>
      </c>
    </row>
    <row r="36" spans="1:9" hidden="1">
      <c r="A36" s="93" t="s">
        <v>868</v>
      </c>
      <c r="B36" s="123" t="s">
        <v>2439</v>
      </c>
      <c r="H36" s="55" t="s">
        <v>697</v>
      </c>
      <c r="I36" t="str">
        <f t="shared" si="0"/>
        <v>Несостоявшиеся тендера, подготовка внутренней корректировки</v>
      </c>
    </row>
    <row r="37" spans="1:9" hidden="1">
      <c r="A37" s="93" t="s">
        <v>869</v>
      </c>
      <c r="B37" s="125" t="s">
        <v>2441</v>
      </c>
      <c r="H37" s="55" t="s">
        <v>698</v>
      </c>
      <c r="I37" t="str">
        <f t="shared" si="0"/>
        <v>Несостоявшиеся тендера, подготовка внутренней корректировки</v>
      </c>
    </row>
    <row r="38" spans="1:9" hidden="1">
      <c r="A38" s="96" t="s">
        <v>870</v>
      </c>
      <c r="B38" s="124" t="s">
        <v>2441</v>
      </c>
      <c r="H38" s="55" t="s">
        <v>699</v>
      </c>
      <c r="I38" t="str">
        <f t="shared" si="0"/>
        <v>Несостоявшиеся тендера, подготовка внутренней корректировки</v>
      </c>
    </row>
    <row r="39" spans="1:9" hidden="1">
      <c r="A39" s="96" t="s">
        <v>871</v>
      </c>
      <c r="B39" s="124" t="s">
        <v>2441</v>
      </c>
      <c r="H39" s="55" t="s">
        <v>700</v>
      </c>
      <c r="I39" t="str">
        <f t="shared" si="0"/>
        <v>Несостоявшиеся тендера, подготовка внутренней корректировки</v>
      </c>
    </row>
    <row r="40" spans="1:9" hidden="1">
      <c r="A40" s="95" t="s">
        <v>872</v>
      </c>
      <c r="B40" s="124" t="s">
        <v>2439</v>
      </c>
      <c r="H40" s="55" t="s">
        <v>701</v>
      </c>
      <c r="I40" t="str">
        <f t="shared" si="0"/>
        <v>Несостоявшиеся тендера, подготовка внутренней корректировки</v>
      </c>
    </row>
    <row r="41" spans="1:9" hidden="1">
      <c r="A41" s="95" t="s">
        <v>873</v>
      </c>
      <c r="B41" s="124" t="s">
        <v>2439</v>
      </c>
      <c r="H41" s="55" t="s">
        <v>702</v>
      </c>
      <c r="I41" t="str">
        <f t="shared" si="0"/>
        <v>Несостоявшиеся тендера, подготовка внутренней корректировки</v>
      </c>
    </row>
    <row r="42" spans="1:9" hidden="1">
      <c r="A42" s="95" t="s">
        <v>874</v>
      </c>
      <c r="B42" s="124" t="s">
        <v>2439</v>
      </c>
      <c r="H42" s="55" t="s">
        <v>703</v>
      </c>
      <c r="I42" t="str">
        <f t="shared" si="0"/>
        <v>Несостоявшиеся тендера, подготовка внутренней корректировки</v>
      </c>
    </row>
    <row r="43" spans="1:9" hidden="1">
      <c r="A43" s="95" t="s">
        <v>875</v>
      </c>
      <c r="B43" s="124" t="s">
        <v>2439</v>
      </c>
      <c r="H43" s="55" t="s">
        <v>704</v>
      </c>
      <c r="I43" t="str">
        <f t="shared" si="0"/>
        <v>Несостоявшиеся тендера, подготовка внутренней корректировки</v>
      </c>
    </row>
    <row r="44" spans="1:9" hidden="1">
      <c r="A44" s="95" t="s">
        <v>876</v>
      </c>
      <c r="B44" s="124" t="s">
        <v>2442</v>
      </c>
      <c r="H44" s="55" t="s">
        <v>705</v>
      </c>
      <c r="I44" t="str">
        <f t="shared" si="0"/>
        <v>Несостоявшиеся тендера, подготовка внутренней корректировки</v>
      </c>
    </row>
    <row r="45" spans="1:9" hidden="1">
      <c r="A45" s="93" t="s">
        <v>877</v>
      </c>
      <c r="B45" s="124" t="s">
        <v>2439</v>
      </c>
      <c r="H45" s="55" t="s">
        <v>706</v>
      </c>
      <c r="I45" t="str">
        <f t="shared" si="0"/>
        <v>Несостоявшиеся тендера, подготовка внутренней корректировки</v>
      </c>
    </row>
    <row r="46" spans="1:9" hidden="1">
      <c r="A46" s="95" t="s">
        <v>878</v>
      </c>
      <c r="B46" s="124" t="s">
        <v>2439</v>
      </c>
      <c r="H46" s="55" t="s">
        <v>707</v>
      </c>
      <c r="I46" t="str">
        <f t="shared" si="0"/>
        <v>Несостоявшиеся тендера, подготовка внутренней корректировки</v>
      </c>
    </row>
    <row r="47" spans="1:9" hidden="1">
      <c r="A47" s="95" t="s">
        <v>879</v>
      </c>
      <c r="B47" s="124" t="s">
        <v>2439</v>
      </c>
      <c r="H47" s="55" t="s">
        <v>708</v>
      </c>
      <c r="I47" t="str">
        <f t="shared" si="0"/>
        <v>Несостоявшиеся тендера, подготовка внутренней корректировки</v>
      </c>
    </row>
    <row r="48" spans="1:9" hidden="1">
      <c r="A48" s="93" t="s">
        <v>880</v>
      </c>
      <c r="B48" s="126" t="s">
        <v>2436</v>
      </c>
      <c r="H48" s="55" t="s">
        <v>709</v>
      </c>
      <c r="I48" t="str">
        <f t="shared" si="0"/>
        <v>Несостоявшиеся тендера, подготовка внутренней корректировки</v>
      </c>
    </row>
    <row r="49" spans="1:9" hidden="1">
      <c r="A49" s="92" t="s">
        <v>881</v>
      </c>
      <c r="B49" s="124" t="s">
        <v>2441</v>
      </c>
      <c r="H49" s="55" t="s">
        <v>710</v>
      </c>
      <c r="I49" t="str">
        <f t="shared" si="0"/>
        <v>Несостоявшиеся тендера, подготовка внутренней корректировки</v>
      </c>
    </row>
    <row r="50" spans="1:9" hidden="1">
      <c r="A50" s="94" t="s">
        <v>882</v>
      </c>
      <c r="B50" s="124" t="s">
        <v>2438</v>
      </c>
      <c r="H50" s="55" t="s">
        <v>711</v>
      </c>
      <c r="I50" t="str">
        <f t="shared" si="0"/>
        <v>Несостоявшиеся тендера, подготовка внутренней корректировки</v>
      </c>
    </row>
    <row r="51" spans="1:9" hidden="1">
      <c r="A51" s="93" t="s">
        <v>883</v>
      </c>
      <c r="B51" s="124" t="s">
        <v>2441</v>
      </c>
      <c r="H51" s="55" t="s">
        <v>712</v>
      </c>
      <c r="I51" t="str">
        <f t="shared" si="0"/>
        <v>Несостоявшиеся тендера, подготовка внутренней корректировки</v>
      </c>
    </row>
    <row r="52" spans="1:9" hidden="1">
      <c r="A52" s="93" t="s">
        <v>884</v>
      </c>
      <c r="B52" s="124" t="s">
        <v>2441</v>
      </c>
      <c r="H52" s="55" t="s">
        <v>713</v>
      </c>
      <c r="I52" t="str">
        <f t="shared" si="0"/>
        <v>Несостоявшиеся тендера, подготовка внутренней корректировки</v>
      </c>
    </row>
    <row r="53" spans="1:9" hidden="1">
      <c r="A53" s="94" t="s">
        <v>885</v>
      </c>
      <c r="B53" s="124" t="s">
        <v>2438</v>
      </c>
      <c r="H53" s="55" t="s">
        <v>714</v>
      </c>
      <c r="I53" t="str">
        <f t="shared" si="0"/>
        <v>Несостоявшиеся тендера, подготовка внутренней корректировки</v>
      </c>
    </row>
    <row r="54" spans="1:9" hidden="1">
      <c r="A54" s="93" t="s">
        <v>886</v>
      </c>
      <c r="B54" s="124" t="s">
        <v>2442</v>
      </c>
      <c r="H54" s="55" t="s">
        <v>715</v>
      </c>
      <c r="I54" t="str">
        <f t="shared" si="0"/>
        <v>Несостоявшиеся тендера, подготовка внутренней корректировки</v>
      </c>
    </row>
    <row r="55" spans="1:9" hidden="1">
      <c r="A55" s="94" t="s">
        <v>887</v>
      </c>
      <c r="B55" s="124" t="s">
        <v>2438</v>
      </c>
      <c r="H55" s="55" t="s">
        <v>716</v>
      </c>
      <c r="I55" t="str">
        <f t="shared" si="0"/>
        <v>Несостоявшиеся тендера, подготовка внутренней корректировки</v>
      </c>
    </row>
    <row r="56" spans="1:9" hidden="1">
      <c r="A56" s="93" t="s">
        <v>888</v>
      </c>
      <c r="B56" s="124" t="s">
        <v>2439</v>
      </c>
      <c r="H56" s="55" t="s">
        <v>717</v>
      </c>
      <c r="I56" t="str">
        <f t="shared" si="0"/>
        <v>Несостоявшиеся тендера, подготовка внутренней корректировки</v>
      </c>
    </row>
    <row r="57" spans="1:9" hidden="1">
      <c r="A57" s="93" t="s">
        <v>889</v>
      </c>
      <c r="B57" s="124" t="s">
        <v>2439</v>
      </c>
      <c r="H57" s="55" t="s">
        <v>718</v>
      </c>
      <c r="I57" t="str">
        <f t="shared" si="0"/>
        <v>Несостоявшиеся тендера, подготовка внутренней корректировки</v>
      </c>
    </row>
    <row r="58" spans="1:9" hidden="1">
      <c r="A58" s="93" t="s">
        <v>890</v>
      </c>
      <c r="B58" s="124" t="s">
        <v>2439</v>
      </c>
      <c r="H58" s="55" t="s">
        <v>719</v>
      </c>
      <c r="I58" t="str">
        <f t="shared" si="0"/>
        <v>Несостоявшиеся тендера, подготовка внутренней корректировки</v>
      </c>
    </row>
    <row r="59" spans="1:9" hidden="1">
      <c r="A59" s="95" t="s">
        <v>891</v>
      </c>
      <c r="B59" s="124" t="s">
        <v>2439</v>
      </c>
      <c r="H59" s="55" t="s">
        <v>720</v>
      </c>
      <c r="I59" t="str">
        <f t="shared" si="0"/>
        <v>Несостоявшиеся тендера, подготовка внутренней корректировки</v>
      </c>
    </row>
    <row r="60" spans="1:9" hidden="1">
      <c r="A60" s="93" t="s">
        <v>892</v>
      </c>
      <c r="B60" s="124" t="s">
        <v>2439</v>
      </c>
      <c r="H60" s="55" t="s">
        <v>721</v>
      </c>
      <c r="I60" t="str">
        <f t="shared" si="0"/>
        <v>Несостоявшиеся тендера, подготовка внутренней корректировки</v>
      </c>
    </row>
    <row r="61" spans="1:9" hidden="1">
      <c r="A61" s="94" t="s">
        <v>893</v>
      </c>
      <c r="B61" s="124" t="s">
        <v>2436</v>
      </c>
      <c r="H61" s="55" t="s">
        <v>722</v>
      </c>
      <c r="I61" t="str">
        <f t="shared" si="0"/>
        <v>Несостоявшиеся тендера, подготовка внутренней корректировки</v>
      </c>
    </row>
    <row r="62" spans="1:9" hidden="1">
      <c r="A62" s="93" t="s">
        <v>894</v>
      </c>
      <c r="B62" s="124" t="s">
        <v>2439</v>
      </c>
      <c r="H62" s="55" t="s">
        <v>723</v>
      </c>
      <c r="I62" t="str">
        <f t="shared" si="0"/>
        <v>Несостоявшиеся тендера, подготовка внутренней корректировки</v>
      </c>
    </row>
    <row r="63" spans="1:9" hidden="1">
      <c r="A63" s="93" t="s">
        <v>895</v>
      </c>
      <c r="B63" s="124" t="s">
        <v>2439</v>
      </c>
      <c r="H63" s="55" t="s">
        <v>724</v>
      </c>
      <c r="I63" t="str">
        <f t="shared" si="0"/>
        <v>Несостоявшиеся тендера, подготовка внутренней корректировки</v>
      </c>
    </row>
    <row r="64" spans="1:9" hidden="1">
      <c r="A64" s="93" t="s">
        <v>896</v>
      </c>
      <c r="B64" s="124" t="s">
        <v>2439</v>
      </c>
      <c r="H64" s="55" t="s">
        <v>725</v>
      </c>
      <c r="I64" t="str">
        <f t="shared" si="0"/>
        <v>Несостоявшиеся тендера, подготовка внутренней корректировки</v>
      </c>
    </row>
    <row r="65" spans="1:9" hidden="1">
      <c r="A65" s="94" t="s">
        <v>897</v>
      </c>
      <c r="B65" s="124" t="s">
        <v>2436</v>
      </c>
      <c r="H65" s="55" t="s">
        <v>726</v>
      </c>
      <c r="I65" t="str">
        <f t="shared" si="0"/>
        <v>Несостоявшиеся тендера, подготовка внутренней корректировки</v>
      </c>
    </row>
    <row r="66" spans="1:9" hidden="1">
      <c r="A66" s="94" t="s">
        <v>898</v>
      </c>
      <c r="B66" s="124" t="s">
        <v>2436</v>
      </c>
      <c r="H66" s="55" t="s">
        <v>727</v>
      </c>
      <c r="I66" t="str">
        <f t="shared" si="0"/>
        <v>Несостоявшиеся тендера, подготовка внутренней корректировки</v>
      </c>
    </row>
    <row r="67" spans="1:9" hidden="1">
      <c r="A67" s="93" t="s">
        <v>899</v>
      </c>
      <c r="B67" s="124" t="s">
        <v>2439</v>
      </c>
      <c r="H67" s="55" t="s">
        <v>728</v>
      </c>
      <c r="I67" t="str">
        <f t="shared" ref="I67:I130" si="1">VLOOKUP(H67,$A$2:$B$1748,2,FALSE)</f>
        <v>Несостоявшиеся тендера, подготовка внутренней корректировки</v>
      </c>
    </row>
    <row r="68" spans="1:9" hidden="1">
      <c r="A68" s="94" t="s">
        <v>900</v>
      </c>
      <c r="B68" s="124" t="s">
        <v>2436</v>
      </c>
      <c r="H68" s="55" t="s">
        <v>729</v>
      </c>
      <c r="I68" t="str">
        <f t="shared" si="1"/>
        <v>Несостоявшиеся тендера, подготовка внутренней корректировки</v>
      </c>
    </row>
    <row r="69" spans="1:9" hidden="1">
      <c r="A69" s="96" t="s">
        <v>901</v>
      </c>
      <c r="B69" s="124" t="s">
        <v>2437</v>
      </c>
      <c r="H69" s="55" t="s">
        <v>730</v>
      </c>
      <c r="I69" t="str">
        <f t="shared" si="1"/>
        <v>Несостоявшиеся тендера, подготовка внутренней корректировки</v>
      </c>
    </row>
    <row r="70" spans="1:9" hidden="1">
      <c r="A70" s="94" t="s">
        <v>902</v>
      </c>
      <c r="B70" s="124" t="s">
        <v>2436</v>
      </c>
      <c r="H70" s="55" t="s">
        <v>731</v>
      </c>
      <c r="I70" t="str">
        <f t="shared" si="1"/>
        <v>Несостоявшиеся тендера, подготовка внутренней корректировки</v>
      </c>
    </row>
    <row r="71" spans="1:9" hidden="1">
      <c r="A71" s="96" t="s">
        <v>673</v>
      </c>
      <c r="B71" s="124" t="s">
        <v>2436</v>
      </c>
      <c r="H71" s="55" t="s">
        <v>732</v>
      </c>
      <c r="I71" t="str">
        <f t="shared" si="1"/>
        <v>Несостоявшиеся тендера, подготовка внутренней корректировки</v>
      </c>
    </row>
    <row r="72" spans="1:9" hidden="1">
      <c r="A72" s="94" t="s">
        <v>903</v>
      </c>
      <c r="B72" s="124" t="s">
        <v>2436</v>
      </c>
      <c r="H72" s="55" t="s">
        <v>733</v>
      </c>
      <c r="I72" t="str">
        <f t="shared" si="1"/>
        <v>Несостоявшиеся тендера, подготовка внутренней корректировки</v>
      </c>
    </row>
    <row r="73" spans="1:9" hidden="1">
      <c r="A73" s="94" t="s">
        <v>904</v>
      </c>
      <c r="B73" s="124" t="s">
        <v>2436</v>
      </c>
      <c r="H73" s="55" t="s">
        <v>734</v>
      </c>
      <c r="I73" t="str">
        <f t="shared" si="1"/>
        <v>Несостоявшиеся тендера, подготовка внутренней корректировки</v>
      </c>
    </row>
    <row r="74" spans="1:9" hidden="1">
      <c r="A74" s="94" t="s">
        <v>905</v>
      </c>
      <c r="B74" s="124" t="s">
        <v>2436</v>
      </c>
      <c r="H74" s="55" t="s">
        <v>735</v>
      </c>
      <c r="I74" t="str">
        <f t="shared" si="1"/>
        <v>Несостоявшиеся тендера, подготовка внутренней корректировки</v>
      </c>
    </row>
    <row r="75" spans="1:9" hidden="1">
      <c r="A75" s="94" t="s">
        <v>906</v>
      </c>
      <c r="B75" s="124" t="s">
        <v>2436</v>
      </c>
      <c r="H75" s="55" t="s">
        <v>736</v>
      </c>
      <c r="I75" t="str">
        <f t="shared" si="1"/>
        <v>Несостоявшиеся тендера, подготовка внутренней корректировки</v>
      </c>
    </row>
    <row r="76" spans="1:9" hidden="1">
      <c r="A76" s="94" t="s">
        <v>907</v>
      </c>
      <c r="B76" s="124" t="s">
        <v>2436</v>
      </c>
      <c r="H76" s="55" t="s">
        <v>737</v>
      </c>
      <c r="I76" t="str">
        <f t="shared" si="1"/>
        <v>Несостоявшиеся тендера, подготовка внутренней корректировки</v>
      </c>
    </row>
    <row r="77" spans="1:9" hidden="1">
      <c r="A77" s="94" t="s">
        <v>908</v>
      </c>
      <c r="B77" s="124" t="s">
        <v>2436</v>
      </c>
      <c r="H77" s="55" t="s">
        <v>738</v>
      </c>
      <c r="I77" t="str">
        <f t="shared" si="1"/>
        <v>Несостоявшиеся тендера, подготовка внутренней корректировки</v>
      </c>
    </row>
    <row r="78" spans="1:9" hidden="1">
      <c r="A78" s="96" t="s">
        <v>909</v>
      </c>
      <c r="B78" s="124" t="s">
        <v>2437</v>
      </c>
      <c r="H78" s="55" t="s">
        <v>739</v>
      </c>
      <c r="I78" t="str">
        <f t="shared" si="1"/>
        <v>Несостоявшиеся тендера, подготовка внутренней корректировки</v>
      </c>
    </row>
    <row r="79" spans="1:9" hidden="1">
      <c r="A79" s="94" t="s">
        <v>910</v>
      </c>
      <c r="B79" s="124" t="s">
        <v>2436</v>
      </c>
      <c r="H79" s="55" t="s">
        <v>740</v>
      </c>
      <c r="I79" t="str">
        <f t="shared" si="1"/>
        <v>Несостоявшиеся тендера, подготовка внутренней корректировки</v>
      </c>
    </row>
    <row r="80" spans="1:9" hidden="1">
      <c r="A80" s="94" t="s">
        <v>911</v>
      </c>
      <c r="B80" s="124" t="s">
        <v>2441</v>
      </c>
      <c r="H80" s="55" t="s">
        <v>741</v>
      </c>
      <c r="I80" t="str">
        <f t="shared" si="1"/>
        <v>Несостоявшиеся тендера, подготовка внутренней корректировки</v>
      </c>
    </row>
    <row r="81" spans="1:9" hidden="1">
      <c r="A81" s="93" t="s">
        <v>912</v>
      </c>
      <c r="B81" s="124" t="s">
        <v>2437</v>
      </c>
      <c r="H81" s="55" t="s">
        <v>742</v>
      </c>
      <c r="I81" t="str">
        <f t="shared" si="1"/>
        <v>Несостоявшиеся тендера, подготовка внутренней корректировки</v>
      </c>
    </row>
    <row r="82" spans="1:9" hidden="1">
      <c r="A82" s="93" t="s">
        <v>913</v>
      </c>
      <c r="B82" s="124" t="s">
        <v>2439</v>
      </c>
      <c r="H82" s="55" t="s">
        <v>743</v>
      </c>
      <c r="I82" t="str">
        <f t="shared" si="1"/>
        <v>Несостоявшиеся тендера, подготовка внутренней корректировки</v>
      </c>
    </row>
    <row r="83" spans="1:9" hidden="1">
      <c r="A83" s="96" t="s">
        <v>914</v>
      </c>
      <c r="B83" s="124" t="s">
        <v>2442</v>
      </c>
      <c r="H83" s="55" t="s">
        <v>744</v>
      </c>
      <c r="I83" t="str">
        <f t="shared" si="1"/>
        <v>Несостоявшиеся тендера, подготовка внутренней корректировки</v>
      </c>
    </row>
    <row r="84" spans="1:9" hidden="1">
      <c r="A84" s="94" t="s">
        <v>915</v>
      </c>
      <c r="B84" s="124" t="s">
        <v>2436</v>
      </c>
      <c r="H84" s="55" t="s">
        <v>745</v>
      </c>
      <c r="I84" t="str">
        <f t="shared" si="1"/>
        <v>Несостоявшиеся тендера, подготовка внутренней корректировки</v>
      </c>
    </row>
    <row r="85" spans="1:9" hidden="1">
      <c r="A85" s="93" t="s">
        <v>916</v>
      </c>
      <c r="B85" s="124" t="s">
        <v>2439</v>
      </c>
      <c r="H85" s="55" t="s">
        <v>746</v>
      </c>
      <c r="I85" t="str">
        <f t="shared" si="1"/>
        <v>Несостоявшиеся тендера, подготовка внутренней корректировки</v>
      </c>
    </row>
    <row r="86" spans="1:9" hidden="1">
      <c r="A86" s="93" t="s">
        <v>917</v>
      </c>
      <c r="B86" s="124" t="s">
        <v>2439</v>
      </c>
      <c r="H86" s="55" t="s">
        <v>747</v>
      </c>
      <c r="I86" t="str">
        <f t="shared" si="1"/>
        <v>Несостоявшиеся тендера, подготовка внутренней корректировки</v>
      </c>
    </row>
    <row r="87" spans="1:9" hidden="1">
      <c r="A87" s="94" t="s">
        <v>918</v>
      </c>
      <c r="B87" s="120" t="s">
        <v>2438</v>
      </c>
      <c r="H87" s="85" t="s">
        <v>780</v>
      </c>
      <c r="I87" t="str">
        <f t="shared" si="1"/>
        <v>Несостоявшиеся тендера, подготовка внутренней корректировки</v>
      </c>
    </row>
    <row r="88" spans="1:9" hidden="1">
      <c r="A88" s="94" t="s">
        <v>919</v>
      </c>
      <c r="B88" s="124" t="s">
        <v>2436</v>
      </c>
      <c r="H88" s="55" t="s">
        <v>749</v>
      </c>
      <c r="I88" t="str">
        <f t="shared" si="1"/>
        <v>Несостоявшиеся тендера, подготовка внутренней корректировки</v>
      </c>
    </row>
    <row r="89" spans="1:9" hidden="1">
      <c r="A89" s="94" t="s">
        <v>920</v>
      </c>
      <c r="B89" s="124" t="s">
        <v>2436</v>
      </c>
      <c r="H89" s="55" t="s">
        <v>750</v>
      </c>
      <c r="I89" t="str">
        <f t="shared" si="1"/>
        <v>Несостоявшиеся тендера, подготовка внутренней корректировки</v>
      </c>
    </row>
    <row r="90" spans="1:9" hidden="1">
      <c r="A90" s="94" t="s">
        <v>921</v>
      </c>
      <c r="B90" s="120" t="s">
        <v>2438</v>
      </c>
      <c r="H90" s="55" t="s">
        <v>751</v>
      </c>
      <c r="I90" t="str">
        <f t="shared" si="1"/>
        <v>Несостоявшиеся тендера, подготовка внутренней корректировки</v>
      </c>
    </row>
    <row r="91" spans="1:9" hidden="1">
      <c r="A91" s="96" t="s">
        <v>922</v>
      </c>
      <c r="B91" s="124" t="s">
        <v>2437</v>
      </c>
      <c r="H91" s="55" t="s">
        <v>752</v>
      </c>
      <c r="I91" t="str">
        <f t="shared" si="1"/>
        <v>Несостоявшиеся тендера, подготовка внутренней корректировки</v>
      </c>
    </row>
    <row r="92" spans="1:9" hidden="1">
      <c r="A92" s="96" t="s">
        <v>923</v>
      </c>
      <c r="B92" s="124" t="s">
        <v>2437</v>
      </c>
      <c r="H92" s="55" t="s">
        <v>753</v>
      </c>
      <c r="I92" t="str">
        <f t="shared" si="1"/>
        <v>Несостоявшиеся тендера, подготовка внутренней корректировки</v>
      </c>
    </row>
    <row r="93" spans="1:9" hidden="1">
      <c r="A93" s="96" t="s">
        <v>924</v>
      </c>
      <c r="B93" s="124" t="s">
        <v>2437</v>
      </c>
      <c r="H93" s="55" t="s">
        <v>754</v>
      </c>
      <c r="I93" t="str">
        <f t="shared" si="1"/>
        <v>Несостоявшиеся тендера, подготовка внутренней корректировки</v>
      </c>
    </row>
    <row r="94" spans="1:9" hidden="1">
      <c r="A94" s="96" t="s">
        <v>925</v>
      </c>
      <c r="B94" s="124" t="s">
        <v>2437</v>
      </c>
      <c r="H94" s="55" t="s">
        <v>755</v>
      </c>
      <c r="I94" t="str">
        <f t="shared" si="1"/>
        <v>Несостоявшиеся тендера, подготовка внутренней корректировки</v>
      </c>
    </row>
    <row r="95" spans="1:9" hidden="1">
      <c r="A95" s="96" t="s">
        <v>926</v>
      </c>
      <c r="B95" s="124" t="s">
        <v>2437</v>
      </c>
      <c r="H95" s="55" t="s">
        <v>756</v>
      </c>
      <c r="I95" t="str">
        <f t="shared" si="1"/>
        <v>Несостоявшиеся тендера, подготовка внутренней корректировки</v>
      </c>
    </row>
    <row r="96" spans="1:9" hidden="1">
      <c r="A96" s="96" t="s">
        <v>927</v>
      </c>
      <c r="B96" s="124" t="s">
        <v>2437</v>
      </c>
      <c r="H96" s="55" t="s">
        <v>757</v>
      </c>
      <c r="I96" t="str">
        <f t="shared" si="1"/>
        <v>Несостоявшиеся тендера, подготовка внутренней корректировки</v>
      </c>
    </row>
    <row r="97" spans="1:9" hidden="1">
      <c r="A97" s="96" t="s">
        <v>928</v>
      </c>
      <c r="B97" s="124" t="s">
        <v>2437</v>
      </c>
      <c r="H97" s="55" t="s">
        <v>759</v>
      </c>
      <c r="I97" t="str">
        <f t="shared" si="1"/>
        <v>Несостоявшиеся тендера, подготовка внутренней корректировки</v>
      </c>
    </row>
    <row r="98" spans="1:9" hidden="1">
      <c r="A98" s="96" t="s">
        <v>929</v>
      </c>
      <c r="B98" s="124" t="s">
        <v>2437</v>
      </c>
      <c r="H98" s="55" t="s">
        <v>758</v>
      </c>
      <c r="I98" t="str">
        <f t="shared" si="1"/>
        <v>Несостоявшиеся тендера, подготовка внутренней корректировки</v>
      </c>
    </row>
    <row r="99" spans="1:9" hidden="1">
      <c r="A99" s="96" t="s">
        <v>930</v>
      </c>
      <c r="B99" s="124" t="s">
        <v>2437</v>
      </c>
      <c r="H99" s="55" t="s">
        <v>760</v>
      </c>
      <c r="I99" t="str">
        <f t="shared" si="1"/>
        <v>Несостоявшиеся тендера, подготовка внутренней корректировки</v>
      </c>
    </row>
    <row r="100" spans="1:9" hidden="1">
      <c r="A100" s="96" t="s">
        <v>931</v>
      </c>
      <c r="B100" s="124" t="s">
        <v>2437</v>
      </c>
      <c r="H100" s="55" t="s">
        <v>761</v>
      </c>
      <c r="I100" t="str">
        <f t="shared" si="1"/>
        <v>Несостоявшиеся тендера, подготовка внутренней корректировки</v>
      </c>
    </row>
    <row r="101" spans="1:9" hidden="1">
      <c r="A101" s="96" t="s">
        <v>932</v>
      </c>
      <c r="B101" s="124" t="s">
        <v>2437</v>
      </c>
      <c r="H101" s="55" t="s">
        <v>762</v>
      </c>
      <c r="I101" t="str">
        <f t="shared" si="1"/>
        <v>Несостоявшиеся тендера, подготовка внутренней корректировки</v>
      </c>
    </row>
    <row r="102" spans="1:9" hidden="1">
      <c r="A102" s="96" t="s">
        <v>933</v>
      </c>
      <c r="B102" s="124" t="s">
        <v>2437</v>
      </c>
      <c r="H102" s="55" t="s">
        <v>763</v>
      </c>
      <c r="I102" t="str">
        <f t="shared" si="1"/>
        <v>Несостоявшиеся тендера, подготовка внутренней корректировки</v>
      </c>
    </row>
    <row r="103" spans="1:9" hidden="1">
      <c r="A103" s="94" t="s">
        <v>934</v>
      </c>
      <c r="B103" s="122" t="s">
        <v>2441</v>
      </c>
      <c r="H103" s="55" t="s">
        <v>764</v>
      </c>
      <c r="I103" t="str">
        <f t="shared" si="1"/>
        <v>Несостоявшиеся тендера, подготовка внутренней корректировки</v>
      </c>
    </row>
    <row r="104" spans="1:9" hidden="1">
      <c r="A104" s="94" t="s">
        <v>935</v>
      </c>
      <c r="B104" s="124" t="s">
        <v>2436</v>
      </c>
      <c r="H104" s="55" t="s">
        <v>765</v>
      </c>
      <c r="I104" t="str">
        <f t="shared" si="1"/>
        <v>Несостоявшиеся тендера, подготовка внутренней корректировки</v>
      </c>
    </row>
    <row r="105" spans="1:9" hidden="1">
      <c r="A105" s="94" t="s">
        <v>936</v>
      </c>
      <c r="B105" s="124" t="s">
        <v>2436</v>
      </c>
      <c r="H105" s="55" t="s">
        <v>766</v>
      </c>
      <c r="I105" t="str">
        <f t="shared" si="1"/>
        <v>Несостоявшиеся тендера, подготовка внутренней корректировки</v>
      </c>
    </row>
    <row r="106" spans="1:9" hidden="1">
      <c r="A106" s="96" t="s">
        <v>937</v>
      </c>
      <c r="B106" s="127" t="s">
        <v>2437</v>
      </c>
      <c r="H106" s="55" t="s">
        <v>767</v>
      </c>
      <c r="I106" t="str">
        <f t="shared" si="1"/>
        <v>Несостоявшиеся тендера, подготовка внутренней корректировки</v>
      </c>
    </row>
    <row r="107" spans="1:9" hidden="1">
      <c r="A107" s="96" t="s">
        <v>938</v>
      </c>
      <c r="B107" s="127" t="s">
        <v>2437</v>
      </c>
      <c r="H107" s="55" t="s">
        <v>768</v>
      </c>
      <c r="I107" t="str">
        <f t="shared" si="1"/>
        <v>Несостоявшиеся тендера, подготовка внутренней корректировки</v>
      </c>
    </row>
    <row r="108" spans="1:9" hidden="1">
      <c r="A108" s="96" t="s">
        <v>939</v>
      </c>
      <c r="B108" s="127" t="s">
        <v>2437</v>
      </c>
      <c r="H108" s="55" t="s">
        <v>769</v>
      </c>
      <c r="I108" t="str">
        <f t="shared" si="1"/>
        <v>Несостоявшиеся тендера, подготовка внутренней корректировки</v>
      </c>
    </row>
    <row r="109" spans="1:9" hidden="1">
      <c r="A109" s="96" t="s">
        <v>940</v>
      </c>
      <c r="B109" s="127" t="s">
        <v>2437</v>
      </c>
      <c r="H109" s="55" t="s">
        <v>770</v>
      </c>
      <c r="I109" t="str">
        <f t="shared" si="1"/>
        <v>Несостоявшиеся тендера, подготовка внутренней корректировки</v>
      </c>
    </row>
    <row r="110" spans="1:9" hidden="1">
      <c r="A110" s="96" t="s">
        <v>941</v>
      </c>
      <c r="B110" s="127" t="s">
        <v>2437</v>
      </c>
      <c r="H110" s="55" t="s">
        <v>771</v>
      </c>
      <c r="I110" t="str">
        <f t="shared" si="1"/>
        <v>Несостоявшиеся тендера, подготовка внутренней корректировки</v>
      </c>
    </row>
    <row r="111" spans="1:9" hidden="1">
      <c r="A111" s="96" t="s">
        <v>942</v>
      </c>
      <c r="B111" s="127" t="s">
        <v>2437</v>
      </c>
      <c r="H111" s="55" t="s">
        <v>772</v>
      </c>
      <c r="I111" t="str">
        <f t="shared" si="1"/>
        <v>Несостоявшиеся тендера, подготовка внутренней корректировки</v>
      </c>
    </row>
    <row r="112" spans="1:9" hidden="1">
      <c r="A112" s="96" t="s">
        <v>943</v>
      </c>
      <c r="B112" s="127" t="s">
        <v>2437</v>
      </c>
      <c r="H112" s="55" t="s">
        <v>776</v>
      </c>
      <c r="I112" t="str">
        <f t="shared" si="1"/>
        <v>Несостоявшиеся тендера, подготовка внутренней корректировки</v>
      </c>
    </row>
    <row r="113" spans="1:10" hidden="1">
      <c r="A113" s="96" t="s">
        <v>944</v>
      </c>
      <c r="B113" s="127" t="s">
        <v>2437</v>
      </c>
      <c r="H113" s="56" t="s">
        <v>777</v>
      </c>
      <c r="I113" t="str">
        <f t="shared" si="1"/>
        <v>Не предоставлена заявка на проведение закупок</v>
      </c>
    </row>
    <row r="114" spans="1:10" hidden="1">
      <c r="A114" s="96" t="s">
        <v>945</v>
      </c>
      <c r="B114" s="127" t="s">
        <v>2437</v>
      </c>
      <c r="H114" s="56" t="s">
        <v>778</v>
      </c>
      <c r="I114" t="str">
        <f t="shared" si="1"/>
        <v>Несостоявшиеся тендера, подготовка внутренней корректировки</v>
      </c>
    </row>
    <row r="115" spans="1:10" hidden="1">
      <c r="A115" s="96" t="s">
        <v>946</v>
      </c>
      <c r="B115" s="127" t="s">
        <v>2437</v>
      </c>
      <c r="H115" s="56" t="s">
        <v>779</v>
      </c>
      <c r="I115" t="str">
        <f t="shared" si="1"/>
        <v>Несостоявшиеся тендера, подготовка внутренней корректировки</v>
      </c>
    </row>
    <row r="116" spans="1:10" hidden="1">
      <c r="A116" s="96" t="s">
        <v>947</v>
      </c>
      <c r="B116" s="127" t="s">
        <v>2437</v>
      </c>
      <c r="H116" s="88" t="s">
        <v>798</v>
      </c>
      <c r="I116" t="str">
        <f t="shared" si="1"/>
        <v>Не предоставлена заявка на проведение закупок</v>
      </c>
    </row>
    <row r="117" spans="1:10" hidden="1">
      <c r="A117" s="96" t="s">
        <v>948</v>
      </c>
      <c r="B117" s="127" t="s">
        <v>2437</v>
      </c>
      <c r="H117" s="56" t="s">
        <v>781</v>
      </c>
      <c r="I117" t="str">
        <f t="shared" si="1"/>
        <v>Несостоявшиеся тендера, подготовка внутренней корректировки</v>
      </c>
    </row>
    <row r="118" spans="1:10" hidden="1">
      <c r="A118" s="96" t="s">
        <v>949</v>
      </c>
      <c r="B118" s="127" t="s">
        <v>2437</v>
      </c>
      <c r="H118" s="56" t="s">
        <v>782</v>
      </c>
      <c r="I118" t="str">
        <f t="shared" si="1"/>
        <v>Несостоявшиеся тендера, подготовка внутренней корректировки</v>
      </c>
    </row>
    <row r="119" spans="1:10" hidden="1">
      <c r="A119" s="96" t="s">
        <v>950</v>
      </c>
      <c r="B119" s="127" t="s">
        <v>2437</v>
      </c>
      <c r="H119" s="56" t="s">
        <v>783</v>
      </c>
      <c r="I119" t="str">
        <f t="shared" si="1"/>
        <v>Несостоявшиеся тендера, подготовка внутренней корректировки</v>
      </c>
    </row>
    <row r="120" spans="1:10" hidden="1">
      <c r="A120" s="96" t="s">
        <v>951</v>
      </c>
      <c r="B120" s="127" t="s">
        <v>2437</v>
      </c>
      <c r="H120" s="56" t="s">
        <v>784</v>
      </c>
      <c r="I120" t="str">
        <f t="shared" si="1"/>
        <v>Несостоявшиеся тендера, подготовка внутренней корректировки</v>
      </c>
    </row>
    <row r="121" spans="1:10" hidden="1">
      <c r="A121" s="94" t="s">
        <v>952</v>
      </c>
      <c r="B121" s="124" t="s">
        <v>2436</v>
      </c>
      <c r="H121" s="56" t="s">
        <v>785</v>
      </c>
      <c r="I121" t="str">
        <f t="shared" si="1"/>
        <v>Несостоявшиеся тендера, подготовка внутренней корректировки</v>
      </c>
    </row>
    <row r="122" spans="1:10" hidden="1">
      <c r="A122" s="96" t="s">
        <v>953</v>
      </c>
      <c r="B122" s="124" t="s">
        <v>2437</v>
      </c>
      <c r="H122" s="56" t="s">
        <v>786</v>
      </c>
      <c r="I122" t="str">
        <f t="shared" si="1"/>
        <v>Несостоявшиеся тендера, подготовка внутренней корректировки</v>
      </c>
    </row>
    <row r="123" spans="1:10" hidden="1">
      <c r="A123" s="96" t="s">
        <v>954</v>
      </c>
      <c r="B123" s="124" t="s">
        <v>2437</v>
      </c>
      <c r="H123" s="56" t="s">
        <v>787</v>
      </c>
      <c r="I123" t="str">
        <f t="shared" si="1"/>
        <v>Несостоявшиеся тендера, подготовка внутренней корректировки</v>
      </c>
    </row>
    <row r="124" spans="1:10" hidden="1">
      <c r="A124" s="96" t="s">
        <v>955</v>
      </c>
      <c r="B124" s="124" t="s">
        <v>2437</v>
      </c>
      <c r="H124" s="56" t="s">
        <v>788</v>
      </c>
      <c r="I124" t="str">
        <f t="shared" si="1"/>
        <v>Несостоявшиеся тендера, подготовка внутренней корректировки</v>
      </c>
    </row>
    <row r="125" spans="1:10" hidden="1">
      <c r="A125" s="93" t="s">
        <v>202</v>
      </c>
      <c r="B125" s="124" t="s">
        <v>2442</v>
      </c>
      <c r="H125" s="56" t="s">
        <v>789</v>
      </c>
      <c r="I125" t="str">
        <f t="shared" si="1"/>
        <v>Несостоявшиеся тендера, подготовка внутренней корректировки</v>
      </c>
    </row>
    <row r="126" spans="1:10">
      <c r="A126" s="93" t="s">
        <v>956</v>
      </c>
      <c r="B126" s="124" t="s">
        <v>2439</v>
      </c>
      <c r="H126" s="91" t="s">
        <v>828</v>
      </c>
      <c r="I126" s="132" t="str">
        <f t="shared" si="1"/>
        <v>Договора на заключении</v>
      </c>
      <c r="J126" t="s">
        <v>2447</v>
      </c>
    </row>
    <row r="127" spans="1:10" hidden="1">
      <c r="A127" s="95" t="s">
        <v>957</v>
      </c>
      <c r="B127" s="124" t="s">
        <v>2439</v>
      </c>
      <c r="H127" s="56" t="s">
        <v>829</v>
      </c>
      <c r="I127" t="str">
        <f t="shared" si="1"/>
        <v>Несостоявшиеся тендера, подготовка внутренней корректировки</v>
      </c>
    </row>
    <row r="128" spans="1:10" hidden="1">
      <c r="A128" s="93" t="s">
        <v>958</v>
      </c>
      <c r="B128" s="124" t="s">
        <v>2439</v>
      </c>
      <c r="H128" s="56" t="s">
        <v>790</v>
      </c>
      <c r="I128" t="str">
        <f t="shared" si="1"/>
        <v>Несостоявшиеся тендера, подготовка внутренней корректировки</v>
      </c>
    </row>
    <row r="129" spans="1:9" hidden="1">
      <c r="A129" s="93" t="s">
        <v>959</v>
      </c>
      <c r="B129" s="124" t="s">
        <v>2439</v>
      </c>
      <c r="H129" s="56" t="s">
        <v>791</v>
      </c>
      <c r="I129" t="str">
        <f t="shared" si="1"/>
        <v>Несостоявшиеся тендера, подготовка внутренней корректировки</v>
      </c>
    </row>
    <row r="130" spans="1:9" hidden="1">
      <c r="A130" s="93" t="s">
        <v>960</v>
      </c>
      <c r="B130" s="124" t="s">
        <v>2439</v>
      </c>
      <c r="H130" s="56" t="s">
        <v>792</v>
      </c>
      <c r="I130" t="str">
        <f t="shared" si="1"/>
        <v>Несостоявшиеся тендера, подготовка внутренней корректировки</v>
      </c>
    </row>
    <row r="131" spans="1:9" hidden="1">
      <c r="A131" s="93" t="s">
        <v>961</v>
      </c>
      <c r="B131" s="124" t="s">
        <v>2439</v>
      </c>
      <c r="H131" s="56" t="s">
        <v>793</v>
      </c>
      <c r="I131" t="str">
        <f t="shared" ref="I131:I194" si="2">VLOOKUP(H131,$A$2:$B$1748,2,FALSE)</f>
        <v>Несостоявшиеся тендера, подготовка внутренней корректировки</v>
      </c>
    </row>
    <row r="132" spans="1:9" hidden="1">
      <c r="A132" s="94" t="s">
        <v>962</v>
      </c>
      <c r="B132" s="124" t="s">
        <v>2436</v>
      </c>
      <c r="H132" s="56" t="s">
        <v>794</v>
      </c>
      <c r="I132" t="str">
        <f t="shared" si="2"/>
        <v>Несостоявшиеся тендера, подготовка внутренней корректировки</v>
      </c>
    </row>
    <row r="133" spans="1:9" hidden="1">
      <c r="A133" s="93" t="s">
        <v>963</v>
      </c>
      <c r="B133" s="124" t="s">
        <v>2439</v>
      </c>
      <c r="H133" s="56" t="s">
        <v>795</v>
      </c>
      <c r="I133" t="str">
        <f t="shared" si="2"/>
        <v>Несостоявшиеся тендера, подготовка внутренней корректировки</v>
      </c>
    </row>
    <row r="134" spans="1:9" hidden="1">
      <c r="A134" s="93" t="s">
        <v>964</v>
      </c>
      <c r="B134" s="124" t="s">
        <v>2439</v>
      </c>
      <c r="H134" s="56" t="s">
        <v>796</v>
      </c>
      <c r="I134" t="str">
        <f t="shared" si="2"/>
        <v>Несостоявшиеся тендера, подготовка внутренней корректировки</v>
      </c>
    </row>
    <row r="135" spans="1:9" hidden="1">
      <c r="A135" s="93" t="s">
        <v>965</v>
      </c>
      <c r="B135" s="124" t="s">
        <v>2439</v>
      </c>
      <c r="H135" s="56" t="s">
        <v>797</v>
      </c>
      <c r="I135" t="str">
        <f t="shared" si="2"/>
        <v>Несостоявшиеся тендера, подготовка внутренней корректировки</v>
      </c>
    </row>
    <row r="136" spans="1:9" hidden="1">
      <c r="A136" s="93" t="s">
        <v>966</v>
      </c>
      <c r="B136" s="124" t="s">
        <v>2439</v>
      </c>
      <c r="H136" s="88" t="s">
        <v>799</v>
      </c>
      <c r="I136" t="str">
        <f t="shared" si="2"/>
        <v>Не предоставлена заявка на проведение закупок</v>
      </c>
    </row>
    <row r="137" spans="1:9" hidden="1">
      <c r="A137" s="93" t="s">
        <v>967</v>
      </c>
      <c r="B137" s="124" t="s">
        <v>2439</v>
      </c>
      <c r="H137" s="57" t="s">
        <v>800</v>
      </c>
      <c r="I137" t="str">
        <f t="shared" si="2"/>
        <v>Не предоставлена заявка на проведение закупок</v>
      </c>
    </row>
    <row r="138" spans="1:9" hidden="1">
      <c r="A138" s="93" t="s">
        <v>968</v>
      </c>
      <c r="B138" s="124" t="s">
        <v>2439</v>
      </c>
      <c r="H138" s="88" t="s">
        <v>801</v>
      </c>
      <c r="I138" t="str">
        <f t="shared" si="2"/>
        <v>Не предоставлена заявка на проведение закупок</v>
      </c>
    </row>
    <row r="139" spans="1:9" hidden="1">
      <c r="A139" s="93" t="s">
        <v>969</v>
      </c>
      <c r="B139" s="124" t="s">
        <v>2439</v>
      </c>
      <c r="H139" s="88" t="s">
        <v>802</v>
      </c>
      <c r="I139" t="str">
        <f t="shared" si="2"/>
        <v>Не предоставлена заявка на проведение закупок</v>
      </c>
    </row>
    <row r="140" spans="1:9" hidden="1">
      <c r="A140" s="93" t="s">
        <v>970</v>
      </c>
      <c r="B140" s="124" t="s">
        <v>2439</v>
      </c>
      <c r="H140" s="58" t="s">
        <v>803</v>
      </c>
      <c r="I140" t="str">
        <f t="shared" si="2"/>
        <v>Несостоявшиеся тендера, подготовка внутренней корректировки</v>
      </c>
    </row>
    <row r="141" spans="1:9" hidden="1">
      <c r="A141" s="93" t="s">
        <v>971</v>
      </c>
      <c r="B141" s="124" t="s">
        <v>2439</v>
      </c>
      <c r="H141" s="58" t="s">
        <v>804</v>
      </c>
      <c r="I141" t="str">
        <f t="shared" si="2"/>
        <v>Несостоявшиеся тендера, подготовка внутренней корректировки</v>
      </c>
    </row>
    <row r="142" spans="1:9" hidden="1">
      <c r="A142" s="94" t="s">
        <v>972</v>
      </c>
      <c r="B142" s="124" t="s">
        <v>2441</v>
      </c>
      <c r="H142" s="58" t="s">
        <v>805</v>
      </c>
      <c r="I142" t="str">
        <f t="shared" si="2"/>
        <v>Несостоявшиеся тендера, подготовка внутренней корректировки</v>
      </c>
    </row>
    <row r="143" spans="1:9" hidden="1">
      <c r="A143" s="94" t="s">
        <v>973</v>
      </c>
      <c r="B143" s="124" t="s">
        <v>2436</v>
      </c>
      <c r="H143" s="58" t="s">
        <v>806</v>
      </c>
      <c r="I143" t="str">
        <f t="shared" si="2"/>
        <v>Несостоявшиеся тендера, подготовка внутренней корректировки</v>
      </c>
    </row>
    <row r="144" spans="1:9" hidden="1">
      <c r="A144" s="94" t="s">
        <v>974</v>
      </c>
      <c r="B144" s="124" t="s">
        <v>2436</v>
      </c>
      <c r="H144" s="57" t="s">
        <v>807</v>
      </c>
      <c r="I144" t="str">
        <f t="shared" si="2"/>
        <v>Не предоставлена заявка на проведение закупок</v>
      </c>
    </row>
    <row r="145" spans="1:9" hidden="1">
      <c r="A145" s="94" t="s">
        <v>975</v>
      </c>
      <c r="B145" s="124" t="s">
        <v>2440</v>
      </c>
      <c r="H145" s="53" t="s">
        <v>808</v>
      </c>
      <c r="I145" t="str">
        <f t="shared" si="2"/>
        <v>Не предоставлена заявка на проведение закупок</v>
      </c>
    </row>
    <row r="146" spans="1:9">
      <c r="A146" s="93" t="s">
        <v>976</v>
      </c>
      <c r="B146" s="124" t="s">
        <v>2439</v>
      </c>
      <c r="H146" s="56" t="s">
        <v>2443</v>
      </c>
      <c r="I146" s="5" t="str">
        <f t="shared" si="2"/>
        <v>Объявленные тендера</v>
      </c>
    </row>
    <row r="147" spans="1:9">
      <c r="A147" s="93" t="s">
        <v>977</v>
      </c>
      <c r="B147" s="124" t="s">
        <v>2439</v>
      </c>
      <c r="H147" s="56" t="s">
        <v>809</v>
      </c>
      <c r="I147" s="5" t="str">
        <f t="shared" si="2"/>
        <v>Объявленные тендера</v>
      </c>
    </row>
    <row r="148" spans="1:9" hidden="1">
      <c r="A148" s="93" t="s">
        <v>978</v>
      </c>
      <c r="B148" s="124" t="s">
        <v>2439</v>
      </c>
      <c r="H148" s="45" t="s">
        <v>81</v>
      </c>
      <c r="I148" t="e">
        <f t="shared" si="2"/>
        <v>#N/A</v>
      </c>
    </row>
    <row r="149" spans="1:9" hidden="1">
      <c r="A149" s="93" t="s">
        <v>979</v>
      </c>
      <c r="B149" s="124" t="s">
        <v>2439</v>
      </c>
      <c r="H149" s="45" t="s">
        <v>82</v>
      </c>
      <c r="I149" t="e">
        <f t="shared" si="2"/>
        <v>#N/A</v>
      </c>
    </row>
    <row r="150" spans="1:9" hidden="1">
      <c r="A150" s="95" t="s">
        <v>980</v>
      </c>
      <c r="B150" s="124" t="s">
        <v>2439</v>
      </c>
      <c r="H150" s="55" t="s">
        <v>830</v>
      </c>
      <c r="I150" t="e">
        <f t="shared" si="2"/>
        <v>#N/A</v>
      </c>
    </row>
    <row r="151" spans="1:9" hidden="1">
      <c r="A151" s="93" t="s">
        <v>981</v>
      </c>
      <c r="B151" s="124" t="s">
        <v>2439</v>
      </c>
      <c r="H151" s="59" t="s">
        <v>174</v>
      </c>
      <c r="I151" t="e">
        <f t="shared" si="2"/>
        <v>#N/A</v>
      </c>
    </row>
    <row r="152" spans="1:9" hidden="1">
      <c r="A152" s="94" t="s">
        <v>982</v>
      </c>
      <c r="B152" s="124" t="s">
        <v>2436</v>
      </c>
      <c r="H152" s="59" t="s">
        <v>176</v>
      </c>
      <c r="I152" t="e">
        <f t="shared" si="2"/>
        <v>#N/A</v>
      </c>
    </row>
    <row r="153" spans="1:9" hidden="1">
      <c r="A153" s="93" t="s">
        <v>983</v>
      </c>
      <c r="B153" s="124" t="s">
        <v>2439</v>
      </c>
      <c r="H153" s="59" t="s">
        <v>181</v>
      </c>
      <c r="I153" t="e">
        <f t="shared" si="2"/>
        <v>#N/A</v>
      </c>
    </row>
    <row r="154" spans="1:9" hidden="1">
      <c r="A154" s="94" t="s">
        <v>984</v>
      </c>
      <c r="B154" s="124" t="s">
        <v>2441</v>
      </c>
      <c r="H154" s="59" t="s">
        <v>187</v>
      </c>
      <c r="I154" t="e">
        <f t="shared" si="2"/>
        <v>#N/A</v>
      </c>
    </row>
    <row r="155" spans="1:9" hidden="1">
      <c r="A155" s="95" t="s">
        <v>985</v>
      </c>
      <c r="B155" s="124" t="s">
        <v>2440</v>
      </c>
      <c r="H155" s="59" t="s">
        <v>192</v>
      </c>
      <c r="I155" t="e">
        <f t="shared" si="2"/>
        <v>#N/A</v>
      </c>
    </row>
    <row r="156" spans="1:9" hidden="1">
      <c r="A156" s="93" t="s">
        <v>986</v>
      </c>
      <c r="B156" s="124" t="s">
        <v>2439</v>
      </c>
      <c r="H156" s="59" t="s">
        <v>197</v>
      </c>
      <c r="I156" t="e">
        <f t="shared" si="2"/>
        <v>#N/A</v>
      </c>
    </row>
    <row r="157" spans="1:9" hidden="1">
      <c r="A157" s="94" t="s">
        <v>987</v>
      </c>
      <c r="B157" s="124" t="s">
        <v>2436</v>
      </c>
      <c r="H157" s="59" t="s">
        <v>205</v>
      </c>
      <c r="I157" t="e">
        <f t="shared" si="2"/>
        <v>#N/A</v>
      </c>
    </row>
    <row r="158" spans="1:9" hidden="1">
      <c r="A158" s="94" t="s">
        <v>988</v>
      </c>
      <c r="B158" s="124" t="s">
        <v>2436</v>
      </c>
      <c r="H158" s="59" t="s">
        <v>210</v>
      </c>
      <c r="I158" t="e">
        <f t="shared" si="2"/>
        <v>#N/A</v>
      </c>
    </row>
    <row r="159" spans="1:9" hidden="1">
      <c r="A159" s="94" t="s">
        <v>989</v>
      </c>
      <c r="B159" s="124" t="s">
        <v>2436</v>
      </c>
      <c r="H159" s="59" t="s">
        <v>213</v>
      </c>
      <c r="I159" t="e">
        <f t="shared" si="2"/>
        <v>#N/A</v>
      </c>
    </row>
    <row r="160" spans="1:9" hidden="1">
      <c r="A160" s="94" t="s">
        <v>990</v>
      </c>
      <c r="B160" s="124" t="s">
        <v>2441</v>
      </c>
      <c r="H160" s="59" t="s">
        <v>218</v>
      </c>
      <c r="I160" t="e">
        <f t="shared" si="2"/>
        <v>#N/A</v>
      </c>
    </row>
    <row r="161" spans="1:9" hidden="1">
      <c r="A161" s="94" t="s">
        <v>991</v>
      </c>
      <c r="B161" s="124" t="s">
        <v>2436</v>
      </c>
      <c r="H161" s="59" t="s">
        <v>223</v>
      </c>
      <c r="I161" t="e">
        <f t="shared" si="2"/>
        <v>#N/A</v>
      </c>
    </row>
    <row r="162" spans="1:9" hidden="1">
      <c r="A162" s="92" t="s">
        <v>992</v>
      </c>
      <c r="B162" s="124" t="s">
        <v>2439</v>
      </c>
      <c r="H162" s="59" t="s">
        <v>228</v>
      </c>
      <c r="I162" t="e">
        <f t="shared" si="2"/>
        <v>#N/A</v>
      </c>
    </row>
    <row r="163" spans="1:9" hidden="1">
      <c r="A163" s="95" t="s">
        <v>993</v>
      </c>
      <c r="B163" s="124" t="s">
        <v>2439</v>
      </c>
      <c r="H163" s="59" t="s">
        <v>233</v>
      </c>
      <c r="I163" t="e">
        <f t="shared" si="2"/>
        <v>#N/A</v>
      </c>
    </row>
    <row r="164" spans="1:9" hidden="1">
      <c r="A164" s="92" t="s">
        <v>994</v>
      </c>
      <c r="B164" s="124" t="s">
        <v>2439</v>
      </c>
      <c r="H164" s="59" t="s">
        <v>237</v>
      </c>
      <c r="I164" t="e">
        <f t="shared" si="2"/>
        <v>#N/A</v>
      </c>
    </row>
    <row r="165" spans="1:9" hidden="1">
      <c r="A165" s="96" t="s">
        <v>995</v>
      </c>
      <c r="B165" s="125" t="s">
        <v>2437</v>
      </c>
      <c r="H165" s="59" t="s">
        <v>241</v>
      </c>
      <c r="I165" t="e">
        <f t="shared" si="2"/>
        <v>#N/A</v>
      </c>
    </row>
    <row r="166" spans="1:9" hidden="1">
      <c r="A166" s="96" t="s">
        <v>996</v>
      </c>
      <c r="B166" s="125" t="s">
        <v>2437</v>
      </c>
      <c r="H166" s="59" t="s">
        <v>248</v>
      </c>
      <c r="I166" t="e">
        <f t="shared" si="2"/>
        <v>#N/A</v>
      </c>
    </row>
    <row r="167" spans="1:9" hidden="1">
      <c r="A167" s="96" t="s">
        <v>997</v>
      </c>
      <c r="B167" s="125" t="s">
        <v>2437</v>
      </c>
      <c r="H167" s="59" t="s">
        <v>254</v>
      </c>
      <c r="I167" t="e">
        <f t="shared" si="2"/>
        <v>#N/A</v>
      </c>
    </row>
    <row r="168" spans="1:9" hidden="1">
      <c r="A168" s="95" t="s">
        <v>998</v>
      </c>
      <c r="B168" s="124" t="s">
        <v>2439</v>
      </c>
      <c r="H168" s="59" t="s">
        <v>259</v>
      </c>
      <c r="I168" t="e">
        <f t="shared" si="2"/>
        <v>#N/A</v>
      </c>
    </row>
    <row r="169" spans="1:9" hidden="1">
      <c r="A169" s="96" t="s">
        <v>999</v>
      </c>
      <c r="B169" s="124" t="s">
        <v>2442</v>
      </c>
      <c r="H169" s="59" t="s">
        <v>264</v>
      </c>
      <c r="I169" t="e">
        <f t="shared" si="2"/>
        <v>#N/A</v>
      </c>
    </row>
    <row r="170" spans="1:9" hidden="1">
      <c r="A170" s="96" t="s">
        <v>1000</v>
      </c>
      <c r="B170" s="125" t="s">
        <v>2437</v>
      </c>
      <c r="H170" s="59" t="s">
        <v>269</v>
      </c>
      <c r="I170" t="e">
        <f t="shared" si="2"/>
        <v>#N/A</v>
      </c>
    </row>
    <row r="171" spans="1:9" hidden="1">
      <c r="A171" s="95" t="s">
        <v>1001</v>
      </c>
      <c r="B171" s="124" t="s">
        <v>2439</v>
      </c>
      <c r="H171" s="59" t="s">
        <v>276</v>
      </c>
      <c r="I171" t="e">
        <f t="shared" si="2"/>
        <v>#N/A</v>
      </c>
    </row>
    <row r="172" spans="1:9" hidden="1">
      <c r="A172" s="95" t="s">
        <v>1002</v>
      </c>
      <c r="B172" s="124" t="s">
        <v>2439</v>
      </c>
      <c r="H172" s="59" t="s">
        <v>281</v>
      </c>
      <c r="I172" t="e">
        <f t="shared" si="2"/>
        <v>#N/A</v>
      </c>
    </row>
    <row r="173" spans="1:9" hidden="1">
      <c r="A173" s="95" t="s">
        <v>1003</v>
      </c>
      <c r="B173" s="124" t="s">
        <v>2439</v>
      </c>
      <c r="H173" s="59" t="s">
        <v>286</v>
      </c>
      <c r="I173" t="e">
        <f t="shared" si="2"/>
        <v>#N/A</v>
      </c>
    </row>
    <row r="174" spans="1:9" hidden="1">
      <c r="A174" s="95" t="s">
        <v>1004</v>
      </c>
      <c r="B174" s="124" t="s">
        <v>2439</v>
      </c>
      <c r="H174" s="59" t="s">
        <v>291</v>
      </c>
      <c r="I174" t="e">
        <f t="shared" si="2"/>
        <v>#N/A</v>
      </c>
    </row>
    <row r="175" spans="1:9" hidden="1">
      <c r="A175" s="95" t="s">
        <v>674</v>
      </c>
      <c r="B175" s="124" t="s">
        <v>2442</v>
      </c>
      <c r="H175" s="59" t="s">
        <v>296</v>
      </c>
      <c r="I175" t="e">
        <f t="shared" si="2"/>
        <v>#N/A</v>
      </c>
    </row>
    <row r="176" spans="1:9" hidden="1">
      <c r="A176" s="95" t="s">
        <v>675</v>
      </c>
      <c r="B176" s="124" t="s">
        <v>2442</v>
      </c>
      <c r="H176" s="59" t="s">
        <v>301</v>
      </c>
      <c r="I176" t="e">
        <f t="shared" si="2"/>
        <v>#N/A</v>
      </c>
    </row>
    <row r="177" spans="1:9" hidden="1">
      <c r="A177" s="96" t="s">
        <v>1005</v>
      </c>
      <c r="B177" s="125" t="s">
        <v>2437</v>
      </c>
      <c r="H177" s="59" t="s">
        <v>305</v>
      </c>
      <c r="I177" t="e">
        <f t="shared" si="2"/>
        <v>#N/A</v>
      </c>
    </row>
    <row r="178" spans="1:9" hidden="1">
      <c r="A178" s="96" t="s">
        <v>1006</v>
      </c>
      <c r="B178" s="124" t="s">
        <v>2437</v>
      </c>
      <c r="H178" s="59" t="s">
        <v>309</v>
      </c>
      <c r="I178" t="e">
        <f t="shared" si="2"/>
        <v>#N/A</v>
      </c>
    </row>
    <row r="179" spans="1:9" hidden="1">
      <c r="A179" s="95" t="s">
        <v>1007</v>
      </c>
      <c r="B179" s="124" t="s">
        <v>2439</v>
      </c>
      <c r="H179" s="59" t="s">
        <v>311</v>
      </c>
      <c r="I179" t="e">
        <f t="shared" si="2"/>
        <v>#N/A</v>
      </c>
    </row>
    <row r="180" spans="1:9" hidden="1">
      <c r="A180" s="95" t="s">
        <v>1008</v>
      </c>
      <c r="B180" s="124" t="s">
        <v>2439</v>
      </c>
      <c r="H180" s="59" t="s">
        <v>313</v>
      </c>
      <c r="I180" t="e">
        <f t="shared" si="2"/>
        <v>#N/A</v>
      </c>
    </row>
    <row r="181" spans="1:9" hidden="1">
      <c r="A181" s="95" t="s">
        <v>1009</v>
      </c>
      <c r="B181" s="124" t="s">
        <v>2439</v>
      </c>
      <c r="H181" s="59" t="s">
        <v>318</v>
      </c>
      <c r="I181" t="e">
        <f t="shared" si="2"/>
        <v>#N/A</v>
      </c>
    </row>
    <row r="182" spans="1:9" hidden="1">
      <c r="A182" s="95" t="s">
        <v>1010</v>
      </c>
      <c r="B182" s="124" t="s">
        <v>2439</v>
      </c>
      <c r="H182" s="59" t="s">
        <v>323</v>
      </c>
      <c r="I182" t="e">
        <f t="shared" si="2"/>
        <v>#N/A</v>
      </c>
    </row>
    <row r="183" spans="1:9" hidden="1">
      <c r="A183" s="96" t="s">
        <v>1011</v>
      </c>
      <c r="B183" s="125" t="s">
        <v>2437</v>
      </c>
      <c r="H183" s="59" t="s">
        <v>328</v>
      </c>
      <c r="I183" t="e">
        <f t="shared" si="2"/>
        <v>#N/A</v>
      </c>
    </row>
    <row r="184" spans="1:9" hidden="1">
      <c r="A184" s="95" t="s">
        <v>204</v>
      </c>
      <c r="B184" s="124" t="s">
        <v>2442</v>
      </c>
      <c r="H184" s="59" t="s">
        <v>332</v>
      </c>
      <c r="I184" t="e">
        <f t="shared" si="2"/>
        <v>#N/A</v>
      </c>
    </row>
    <row r="185" spans="1:9" hidden="1">
      <c r="A185" s="95" t="s">
        <v>1012</v>
      </c>
      <c r="B185" s="124" t="s">
        <v>2439</v>
      </c>
      <c r="H185" s="59" t="s">
        <v>337</v>
      </c>
      <c r="I185" t="e">
        <f t="shared" si="2"/>
        <v>#N/A</v>
      </c>
    </row>
    <row r="186" spans="1:9" hidden="1">
      <c r="A186" s="95" t="s">
        <v>1013</v>
      </c>
      <c r="B186" s="124" t="s">
        <v>2439</v>
      </c>
      <c r="H186" s="59" t="s">
        <v>342</v>
      </c>
      <c r="I186" t="e">
        <f t="shared" si="2"/>
        <v>#N/A</v>
      </c>
    </row>
    <row r="187" spans="1:9" hidden="1">
      <c r="A187" s="95" t="s">
        <v>211</v>
      </c>
      <c r="B187" s="124" t="s">
        <v>2442</v>
      </c>
      <c r="H187" s="59" t="s">
        <v>344</v>
      </c>
      <c r="I187" t="e">
        <f t="shared" si="2"/>
        <v>#N/A</v>
      </c>
    </row>
    <row r="188" spans="1:9" hidden="1">
      <c r="A188" s="95" t="s">
        <v>1014</v>
      </c>
      <c r="B188" s="124" t="s">
        <v>2439</v>
      </c>
      <c r="H188" s="59" t="s">
        <v>349</v>
      </c>
      <c r="I188" t="e">
        <f t="shared" si="2"/>
        <v>#N/A</v>
      </c>
    </row>
    <row r="189" spans="1:9" hidden="1">
      <c r="A189" s="96" t="s">
        <v>1015</v>
      </c>
      <c r="B189" s="125" t="s">
        <v>2437</v>
      </c>
      <c r="H189" s="59" t="s">
        <v>353</v>
      </c>
      <c r="I189" t="e">
        <f t="shared" si="2"/>
        <v>#N/A</v>
      </c>
    </row>
    <row r="190" spans="1:9" hidden="1">
      <c r="A190" s="95" t="s">
        <v>676</v>
      </c>
      <c r="B190" s="124" t="s">
        <v>2442</v>
      </c>
      <c r="H190" s="59" t="s">
        <v>357</v>
      </c>
      <c r="I190" t="e">
        <f t="shared" si="2"/>
        <v>#N/A</v>
      </c>
    </row>
    <row r="191" spans="1:9" hidden="1">
      <c r="A191" s="95" t="s">
        <v>1016</v>
      </c>
      <c r="B191" s="124" t="s">
        <v>2439</v>
      </c>
      <c r="H191" s="59" t="s">
        <v>361</v>
      </c>
      <c r="I191" t="e">
        <f t="shared" si="2"/>
        <v>#N/A</v>
      </c>
    </row>
    <row r="192" spans="1:9" hidden="1">
      <c r="A192" s="95" t="s">
        <v>1017</v>
      </c>
      <c r="B192" s="124" t="s">
        <v>2439</v>
      </c>
      <c r="H192" s="59" t="s">
        <v>363</v>
      </c>
      <c r="I192" t="e">
        <f t="shared" si="2"/>
        <v>#N/A</v>
      </c>
    </row>
    <row r="193" spans="1:9" hidden="1">
      <c r="A193" s="95" t="s">
        <v>1018</v>
      </c>
      <c r="B193" s="124" t="s">
        <v>2439</v>
      </c>
      <c r="H193" s="59" t="s">
        <v>365</v>
      </c>
      <c r="I193" t="e">
        <f t="shared" si="2"/>
        <v>#N/A</v>
      </c>
    </row>
    <row r="194" spans="1:9" hidden="1">
      <c r="A194" s="95" t="s">
        <v>1019</v>
      </c>
      <c r="B194" s="124" t="s">
        <v>2439</v>
      </c>
      <c r="H194" s="59" t="s">
        <v>367</v>
      </c>
      <c r="I194" t="e">
        <f t="shared" si="2"/>
        <v>#N/A</v>
      </c>
    </row>
    <row r="195" spans="1:9" hidden="1">
      <c r="A195" s="95" t="s">
        <v>1020</v>
      </c>
      <c r="B195" s="124" t="s">
        <v>2439</v>
      </c>
      <c r="H195" s="59" t="s">
        <v>369</v>
      </c>
      <c r="I195" t="e">
        <f t="shared" ref="I195:I258" si="3">VLOOKUP(H195,$A$2:$B$1748,2,FALSE)</f>
        <v>#N/A</v>
      </c>
    </row>
    <row r="196" spans="1:9" hidden="1">
      <c r="A196" s="95" t="s">
        <v>1021</v>
      </c>
      <c r="B196" s="124" t="s">
        <v>2439</v>
      </c>
      <c r="H196" s="59" t="s">
        <v>371</v>
      </c>
      <c r="I196" t="e">
        <f t="shared" si="3"/>
        <v>#N/A</v>
      </c>
    </row>
    <row r="197" spans="1:9" hidden="1">
      <c r="A197" s="95" t="s">
        <v>1022</v>
      </c>
      <c r="B197" s="124" t="s">
        <v>2439</v>
      </c>
      <c r="H197" s="59" t="s">
        <v>372</v>
      </c>
      <c r="I197" t="e">
        <f t="shared" si="3"/>
        <v>#N/A</v>
      </c>
    </row>
    <row r="198" spans="1:9" hidden="1">
      <c r="A198" s="95" t="s">
        <v>1023</v>
      </c>
      <c r="B198" s="124" t="s">
        <v>2439</v>
      </c>
      <c r="H198" s="59" t="s">
        <v>374</v>
      </c>
      <c r="I198" t="e">
        <f t="shared" si="3"/>
        <v>#N/A</v>
      </c>
    </row>
    <row r="199" spans="1:9" hidden="1">
      <c r="A199" s="95" t="s">
        <v>1024</v>
      </c>
      <c r="B199" s="124" t="s">
        <v>2442</v>
      </c>
      <c r="H199" s="59" t="s">
        <v>401</v>
      </c>
      <c r="I199" t="e">
        <f t="shared" si="3"/>
        <v>#N/A</v>
      </c>
    </row>
    <row r="200" spans="1:9" hidden="1">
      <c r="A200" s="96" t="s">
        <v>1025</v>
      </c>
      <c r="B200" s="124" t="s">
        <v>2437</v>
      </c>
      <c r="H200" s="59" t="s">
        <v>405</v>
      </c>
      <c r="I200" t="e">
        <f t="shared" si="3"/>
        <v>#N/A</v>
      </c>
    </row>
    <row r="201" spans="1:9" hidden="1">
      <c r="A201" s="96" t="s">
        <v>1026</v>
      </c>
      <c r="B201" s="124" t="s">
        <v>2437</v>
      </c>
      <c r="H201" s="59" t="s">
        <v>407</v>
      </c>
      <c r="I201" t="e">
        <f t="shared" si="3"/>
        <v>#N/A</v>
      </c>
    </row>
    <row r="202" spans="1:9" hidden="1">
      <c r="A202" s="95" t="s">
        <v>1027</v>
      </c>
      <c r="B202" s="124" t="s">
        <v>2439</v>
      </c>
      <c r="H202" s="59" t="s">
        <v>411</v>
      </c>
      <c r="I202" t="e">
        <f t="shared" si="3"/>
        <v>#N/A</v>
      </c>
    </row>
    <row r="203" spans="1:9" hidden="1">
      <c r="A203" s="96" t="s">
        <v>1028</v>
      </c>
      <c r="B203" s="125" t="s">
        <v>2437</v>
      </c>
      <c r="H203" s="59" t="s">
        <v>413</v>
      </c>
      <c r="I203" t="e">
        <f t="shared" si="3"/>
        <v>#N/A</v>
      </c>
    </row>
    <row r="204" spans="1:9" hidden="1">
      <c r="A204" s="95" t="s">
        <v>1029</v>
      </c>
      <c r="B204" s="124" t="s">
        <v>2439</v>
      </c>
      <c r="H204" s="59" t="s">
        <v>417</v>
      </c>
      <c r="I204" t="e">
        <f t="shared" si="3"/>
        <v>#N/A</v>
      </c>
    </row>
    <row r="205" spans="1:9" hidden="1">
      <c r="A205" s="95" t="s">
        <v>1030</v>
      </c>
      <c r="B205" s="124" t="s">
        <v>2439</v>
      </c>
      <c r="H205" s="59" t="s">
        <v>421</v>
      </c>
      <c r="I205" t="e">
        <f t="shared" si="3"/>
        <v>#N/A</v>
      </c>
    </row>
    <row r="206" spans="1:9" hidden="1">
      <c r="A206" s="95" t="s">
        <v>212</v>
      </c>
      <c r="B206" s="124" t="s">
        <v>2442</v>
      </c>
      <c r="H206" s="59" t="s">
        <v>426</v>
      </c>
      <c r="I206" t="e">
        <f t="shared" si="3"/>
        <v>#N/A</v>
      </c>
    </row>
    <row r="207" spans="1:9" hidden="1">
      <c r="A207" s="95" t="s">
        <v>1031</v>
      </c>
      <c r="B207" s="124" t="s">
        <v>2439</v>
      </c>
      <c r="H207" s="59" t="s">
        <v>430</v>
      </c>
      <c r="I207" t="e">
        <f t="shared" si="3"/>
        <v>#N/A</v>
      </c>
    </row>
    <row r="208" spans="1:9" hidden="1">
      <c r="A208" s="95" t="s">
        <v>1032</v>
      </c>
      <c r="B208" s="124" t="s">
        <v>2439</v>
      </c>
      <c r="H208" s="59" t="s">
        <v>432</v>
      </c>
      <c r="I208" t="e">
        <f t="shared" si="3"/>
        <v>#N/A</v>
      </c>
    </row>
    <row r="209" spans="1:9" hidden="1">
      <c r="A209" s="95" t="s">
        <v>1033</v>
      </c>
      <c r="B209" s="124" t="s">
        <v>2439</v>
      </c>
      <c r="H209" s="59" t="s">
        <v>437</v>
      </c>
      <c r="I209" t="e">
        <f t="shared" si="3"/>
        <v>#N/A</v>
      </c>
    </row>
    <row r="210" spans="1:9" hidden="1">
      <c r="A210" s="95" t="s">
        <v>1034</v>
      </c>
      <c r="B210" s="124" t="s">
        <v>2439</v>
      </c>
      <c r="H210" s="59" t="s">
        <v>438</v>
      </c>
      <c r="I210" t="e">
        <f t="shared" si="3"/>
        <v>#N/A</v>
      </c>
    </row>
    <row r="211" spans="1:9" hidden="1">
      <c r="A211" s="95" t="s">
        <v>678</v>
      </c>
      <c r="B211" s="124" t="s">
        <v>2442</v>
      </c>
      <c r="H211" s="59" t="s">
        <v>442</v>
      </c>
      <c r="I211" t="e">
        <f t="shared" si="3"/>
        <v>#N/A</v>
      </c>
    </row>
    <row r="212" spans="1:9" hidden="1">
      <c r="A212" s="95" t="s">
        <v>1035</v>
      </c>
      <c r="B212" s="124" t="s">
        <v>2439</v>
      </c>
      <c r="H212" s="59" t="s">
        <v>446</v>
      </c>
      <c r="I212" t="e">
        <f t="shared" si="3"/>
        <v>#N/A</v>
      </c>
    </row>
    <row r="213" spans="1:9" hidden="1">
      <c r="A213" s="95" t="s">
        <v>1036</v>
      </c>
      <c r="B213" s="124" t="s">
        <v>2439</v>
      </c>
      <c r="H213" s="59" t="s">
        <v>450</v>
      </c>
      <c r="I213" t="e">
        <f t="shared" si="3"/>
        <v>#N/A</v>
      </c>
    </row>
    <row r="214" spans="1:9" hidden="1">
      <c r="A214" s="95" t="s">
        <v>1037</v>
      </c>
      <c r="B214" s="124" t="s">
        <v>2439</v>
      </c>
      <c r="H214" s="59" t="s">
        <v>454</v>
      </c>
      <c r="I214" t="e">
        <f t="shared" si="3"/>
        <v>#N/A</v>
      </c>
    </row>
    <row r="215" spans="1:9" hidden="1">
      <c r="A215" s="96" t="s">
        <v>1038</v>
      </c>
      <c r="B215" s="125" t="s">
        <v>2437</v>
      </c>
      <c r="H215" s="59" t="s">
        <v>456</v>
      </c>
      <c r="I215" t="e">
        <f t="shared" si="3"/>
        <v>#N/A</v>
      </c>
    </row>
    <row r="216" spans="1:9" hidden="1">
      <c r="A216" s="95" t="s">
        <v>1039</v>
      </c>
      <c r="B216" s="124" t="s">
        <v>2439</v>
      </c>
      <c r="H216" s="59" t="s">
        <v>458</v>
      </c>
      <c r="I216" t="e">
        <f t="shared" si="3"/>
        <v>#N/A</v>
      </c>
    </row>
    <row r="217" spans="1:9" hidden="1">
      <c r="A217" s="94" t="s">
        <v>1040</v>
      </c>
      <c r="B217" s="124" t="s">
        <v>2441</v>
      </c>
      <c r="H217" s="59" t="s">
        <v>460</v>
      </c>
      <c r="I217" t="e">
        <f t="shared" si="3"/>
        <v>#N/A</v>
      </c>
    </row>
    <row r="218" spans="1:9" hidden="1">
      <c r="A218" s="94" t="s">
        <v>1041</v>
      </c>
      <c r="B218" s="124" t="s">
        <v>2441</v>
      </c>
      <c r="H218" s="59" t="s">
        <v>464</v>
      </c>
      <c r="I218" t="e">
        <f t="shared" si="3"/>
        <v>#N/A</v>
      </c>
    </row>
    <row r="219" spans="1:9" hidden="1">
      <c r="A219" s="94" t="s">
        <v>1042</v>
      </c>
      <c r="B219" s="124" t="s">
        <v>2441</v>
      </c>
      <c r="H219" s="59" t="s">
        <v>468</v>
      </c>
      <c r="I219" t="e">
        <f t="shared" si="3"/>
        <v>#N/A</v>
      </c>
    </row>
    <row r="220" spans="1:9" hidden="1">
      <c r="A220" s="94" t="s">
        <v>1043</v>
      </c>
      <c r="B220" s="124" t="s">
        <v>2441</v>
      </c>
      <c r="H220" s="59" t="s">
        <v>470</v>
      </c>
      <c r="I220" t="e">
        <f t="shared" si="3"/>
        <v>#N/A</v>
      </c>
    </row>
    <row r="221" spans="1:9" hidden="1">
      <c r="A221" s="94" t="s">
        <v>1044</v>
      </c>
      <c r="B221" s="124" t="s">
        <v>2441</v>
      </c>
      <c r="H221" s="59" t="s">
        <v>472</v>
      </c>
      <c r="I221" t="e">
        <f t="shared" si="3"/>
        <v>#N/A</v>
      </c>
    </row>
    <row r="222" spans="1:9" hidden="1">
      <c r="A222" s="94" t="s">
        <v>1045</v>
      </c>
      <c r="B222" s="124" t="s">
        <v>2441</v>
      </c>
      <c r="H222" s="59" t="s">
        <v>474</v>
      </c>
      <c r="I222" t="e">
        <f t="shared" si="3"/>
        <v>#N/A</v>
      </c>
    </row>
    <row r="223" spans="1:9" hidden="1">
      <c r="A223" s="94" t="s">
        <v>1046</v>
      </c>
      <c r="B223" s="124" t="s">
        <v>2441</v>
      </c>
      <c r="H223" s="59" t="s">
        <v>478</v>
      </c>
      <c r="I223" t="e">
        <f t="shared" si="3"/>
        <v>#N/A</v>
      </c>
    </row>
    <row r="224" spans="1:9" hidden="1">
      <c r="A224" s="95" t="s">
        <v>1047</v>
      </c>
      <c r="B224" s="124" t="s">
        <v>2439</v>
      </c>
      <c r="H224" s="59" t="s">
        <v>482</v>
      </c>
      <c r="I224" t="e">
        <f t="shared" si="3"/>
        <v>#N/A</v>
      </c>
    </row>
    <row r="225" spans="1:9" hidden="1">
      <c r="A225" s="95" t="s">
        <v>1048</v>
      </c>
      <c r="B225" s="124" t="s">
        <v>2439</v>
      </c>
      <c r="H225" s="59" t="s">
        <v>486</v>
      </c>
      <c r="I225" t="e">
        <f t="shared" si="3"/>
        <v>#N/A</v>
      </c>
    </row>
    <row r="226" spans="1:9" hidden="1">
      <c r="A226" s="95" t="s">
        <v>1049</v>
      </c>
      <c r="B226" s="124" t="s">
        <v>2439</v>
      </c>
      <c r="H226" s="59" t="s">
        <v>490</v>
      </c>
      <c r="I226" t="e">
        <f t="shared" si="3"/>
        <v>#N/A</v>
      </c>
    </row>
    <row r="227" spans="1:9" hidden="1">
      <c r="A227" s="95" t="s">
        <v>1050</v>
      </c>
      <c r="B227" s="124" t="s">
        <v>2442</v>
      </c>
      <c r="H227" s="59" t="s">
        <v>494</v>
      </c>
      <c r="I227" t="e">
        <f t="shared" si="3"/>
        <v>#N/A</v>
      </c>
    </row>
    <row r="228" spans="1:9" hidden="1">
      <c r="A228" s="95" t="s">
        <v>1051</v>
      </c>
      <c r="B228" s="124" t="s">
        <v>2439</v>
      </c>
      <c r="H228" s="59" t="s">
        <v>498</v>
      </c>
      <c r="I228" t="e">
        <f t="shared" si="3"/>
        <v>#N/A</v>
      </c>
    </row>
    <row r="229" spans="1:9" hidden="1">
      <c r="A229" s="95" t="s">
        <v>1052</v>
      </c>
      <c r="B229" s="124" t="s">
        <v>2439</v>
      </c>
      <c r="H229" s="59" t="s">
        <v>502</v>
      </c>
      <c r="I229" t="e">
        <f t="shared" si="3"/>
        <v>#N/A</v>
      </c>
    </row>
    <row r="230" spans="1:9" hidden="1">
      <c r="A230" s="95" t="s">
        <v>246</v>
      </c>
      <c r="B230" s="124" t="s">
        <v>2442</v>
      </c>
      <c r="H230" s="59" t="s">
        <v>506</v>
      </c>
      <c r="I230" t="e">
        <f t="shared" si="3"/>
        <v>#N/A</v>
      </c>
    </row>
    <row r="231" spans="1:9" hidden="1">
      <c r="A231" s="95" t="s">
        <v>1053</v>
      </c>
      <c r="B231" s="124" t="s">
        <v>2439</v>
      </c>
      <c r="H231" s="59" t="s">
        <v>510</v>
      </c>
      <c r="I231" t="e">
        <f t="shared" si="3"/>
        <v>#N/A</v>
      </c>
    </row>
    <row r="232" spans="1:9" hidden="1">
      <c r="A232" s="95" t="s">
        <v>1054</v>
      </c>
      <c r="B232" s="124" t="s">
        <v>2439</v>
      </c>
      <c r="H232" s="59" t="s">
        <v>514</v>
      </c>
      <c r="I232" t="e">
        <f t="shared" si="3"/>
        <v>#N/A</v>
      </c>
    </row>
    <row r="233" spans="1:9" hidden="1">
      <c r="A233" s="95" t="s">
        <v>1055</v>
      </c>
      <c r="B233" s="124" t="s">
        <v>2439</v>
      </c>
      <c r="H233" s="59" t="s">
        <v>518</v>
      </c>
      <c r="I233" t="e">
        <f t="shared" si="3"/>
        <v>#N/A</v>
      </c>
    </row>
    <row r="234" spans="1:9" hidden="1">
      <c r="A234" s="95" t="s">
        <v>1056</v>
      </c>
      <c r="B234" s="124" t="s">
        <v>2439</v>
      </c>
      <c r="H234" s="59" t="s">
        <v>520</v>
      </c>
      <c r="I234" t="e">
        <f t="shared" si="3"/>
        <v>#N/A</v>
      </c>
    </row>
    <row r="235" spans="1:9" hidden="1">
      <c r="A235" s="95" t="s">
        <v>1057</v>
      </c>
      <c r="B235" s="124" t="s">
        <v>2439</v>
      </c>
      <c r="H235" s="59" t="s">
        <v>524</v>
      </c>
      <c r="I235" t="e">
        <f t="shared" si="3"/>
        <v>#N/A</v>
      </c>
    </row>
    <row r="236" spans="1:9" hidden="1">
      <c r="A236" s="95" t="s">
        <v>1058</v>
      </c>
      <c r="B236" s="124" t="s">
        <v>2439</v>
      </c>
      <c r="H236" s="59" t="s">
        <v>528</v>
      </c>
      <c r="I236" t="e">
        <f t="shared" si="3"/>
        <v>#N/A</v>
      </c>
    </row>
    <row r="237" spans="1:9" hidden="1">
      <c r="A237" s="93" t="s">
        <v>1059</v>
      </c>
      <c r="B237" s="124" t="s">
        <v>2439</v>
      </c>
      <c r="H237" s="59" t="s">
        <v>530</v>
      </c>
      <c r="I237" t="e">
        <f t="shared" si="3"/>
        <v>#N/A</v>
      </c>
    </row>
    <row r="238" spans="1:9" hidden="1">
      <c r="A238" s="94" t="s">
        <v>1060</v>
      </c>
      <c r="B238" s="124" t="s">
        <v>2441</v>
      </c>
      <c r="H238" s="59" t="s">
        <v>534</v>
      </c>
      <c r="I238" t="e">
        <f t="shared" si="3"/>
        <v>#N/A</v>
      </c>
    </row>
    <row r="239" spans="1:9" hidden="1">
      <c r="A239" s="94" t="s">
        <v>1061</v>
      </c>
      <c r="B239" s="124" t="s">
        <v>2441</v>
      </c>
      <c r="H239" s="59" t="s">
        <v>538</v>
      </c>
      <c r="I239" t="e">
        <f t="shared" si="3"/>
        <v>#N/A</v>
      </c>
    </row>
    <row r="240" spans="1:9" hidden="1">
      <c r="A240" s="93" t="s">
        <v>1062</v>
      </c>
      <c r="B240" s="124" t="s">
        <v>2439</v>
      </c>
      <c r="H240" s="59" t="s">
        <v>541</v>
      </c>
      <c r="I240" t="e">
        <f t="shared" si="3"/>
        <v>#N/A</v>
      </c>
    </row>
    <row r="241" spans="1:9" hidden="1">
      <c r="A241" s="93" t="s">
        <v>1063</v>
      </c>
      <c r="B241" s="124" t="s">
        <v>2439</v>
      </c>
      <c r="H241" s="59" t="s">
        <v>545</v>
      </c>
      <c r="I241" t="e">
        <f t="shared" si="3"/>
        <v>#N/A</v>
      </c>
    </row>
    <row r="242" spans="1:9" hidden="1">
      <c r="A242" s="93" t="s">
        <v>1064</v>
      </c>
      <c r="B242" s="124" t="s">
        <v>2439</v>
      </c>
      <c r="H242" s="59" t="s">
        <v>550</v>
      </c>
      <c r="I242" t="e">
        <f t="shared" si="3"/>
        <v>#N/A</v>
      </c>
    </row>
    <row r="243" spans="1:9" hidden="1">
      <c r="A243" s="93" t="s">
        <v>1065</v>
      </c>
      <c r="B243" s="124" t="s">
        <v>2439</v>
      </c>
      <c r="H243" s="59" t="s">
        <v>554</v>
      </c>
      <c r="I243" t="e">
        <f t="shared" si="3"/>
        <v>#N/A</v>
      </c>
    </row>
    <row r="244" spans="1:9" hidden="1">
      <c r="A244" s="94" t="s">
        <v>1066</v>
      </c>
      <c r="B244" s="124" t="s">
        <v>2441</v>
      </c>
      <c r="H244" s="59" t="s">
        <v>556</v>
      </c>
      <c r="I244" t="e">
        <f t="shared" si="3"/>
        <v>#N/A</v>
      </c>
    </row>
    <row r="245" spans="1:9" hidden="1">
      <c r="A245" s="96" t="s">
        <v>1067</v>
      </c>
      <c r="B245" s="125" t="s">
        <v>2437</v>
      </c>
      <c r="H245" s="59" t="s">
        <v>561</v>
      </c>
      <c r="I245" t="e">
        <f t="shared" si="3"/>
        <v>#N/A</v>
      </c>
    </row>
    <row r="246" spans="1:9" hidden="1">
      <c r="A246" s="93" t="s">
        <v>1068</v>
      </c>
      <c r="B246" s="124" t="s">
        <v>2439</v>
      </c>
      <c r="H246" s="59" t="s">
        <v>564</v>
      </c>
      <c r="I246" t="e">
        <f t="shared" si="3"/>
        <v>#N/A</v>
      </c>
    </row>
    <row r="247" spans="1:9" hidden="1">
      <c r="A247" s="93" t="s">
        <v>1069</v>
      </c>
      <c r="B247" s="124" t="s">
        <v>2442</v>
      </c>
      <c r="H247" s="59" t="s">
        <v>569</v>
      </c>
      <c r="I247" t="e">
        <f t="shared" si="3"/>
        <v>#N/A</v>
      </c>
    </row>
    <row r="248" spans="1:9" hidden="1">
      <c r="A248" s="96" t="s">
        <v>1070</v>
      </c>
      <c r="B248" s="124" t="s">
        <v>2437</v>
      </c>
      <c r="H248" s="59" t="s">
        <v>574</v>
      </c>
      <c r="I248" t="e">
        <f t="shared" si="3"/>
        <v>#N/A</v>
      </c>
    </row>
    <row r="249" spans="1:9" hidden="1">
      <c r="A249" s="93" t="s">
        <v>1071</v>
      </c>
      <c r="B249" s="124" t="s">
        <v>2439</v>
      </c>
      <c r="H249" s="59" t="s">
        <v>581</v>
      </c>
      <c r="I249" t="e">
        <f t="shared" si="3"/>
        <v>#N/A</v>
      </c>
    </row>
    <row r="250" spans="1:9" hidden="1">
      <c r="A250" s="93" t="s">
        <v>1072</v>
      </c>
      <c r="B250" s="124" t="s">
        <v>2439</v>
      </c>
      <c r="H250" s="59" t="s">
        <v>587</v>
      </c>
      <c r="I250" t="e">
        <f t="shared" si="3"/>
        <v>#N/A</v>
      </c>
    </row>
    <row r="251" spans="1:9" hidden="1">
      <c r="A251" s="93" t="s">
        <v>1073</v>
      </c>
      <c r="B251" s="124" t="s">
        <v>2439</v>
      </c>
      <c r="H251" s="59" t="s">
        <v>589</v>
      </c>
      <c r="I251" t="e">
        <f t="shared" si="3"/>
        <v>#N/A</v>
      </c>
    </row>
    <row r="252" spans="1:9" hidden="1">
      <c r="A252" s="93" t="s">
        <v>1074</v>
      </c>
      <c r="B252" s="124" t="s">
        <v>2439</v>
      </c>
      <c r="H252" s="59" t="s">
        <v>594</v>
      </c>
      <c r="I252" t="e">
        <f t="shared" si="3"/>
        <v>#N/A</v>
      </c>
    </row>
    <row r="253" spans="1:9" hidden="1">
      <c r="A253" s="96" t="s">
        <v>1075</v>
      </c>
      <c r="B253" s="124" t="s">
        <v>2437</v>
      </c>
      <c r="H253" s="59" t="s">
        <v>599</v>
      </c>
      <c r="I253" t="e">
        <f t="shared" si="3"/>
        <v>#N/A</v>
      </c>
    </row>
    <row r="254" spans="1:9" hidden="1">
      <c r="A254" s="93" t="s">
        <v>1076</v>
      </c>
      <c r="B254" s="124" t="s">
        <v>2441</v>
      </c>
      <c r="H254" s="59" t="s">
        <v>604</v>
      </c>
      <c r="I254" t="e">
        <f t="shared" si="3"/>
        <v>#N/A</v>
      </c>
    </row>
    <row r="255" spans="1:9" hidden="1">
      <c r="A255" s="93" t="s">
        <v>1077</v>
      </c>
      <c r="B255" s="124" t="s">
        <v>2439</v>
      </c>
      <c r="H255" s="59" t="s">
        <v>606</v>
      </c>
      <c r="I255" t="e">
        <f t="shared" si="3"/>
        <v>#N/A</v>
      </c>
    </row>
    <row r="256" spans="1:9" hidden="1">
      <c r="A256" s="93" t="s">
        <v>1078</v>
      </c>
      <c r="B256" s="124" t="s">
        <v>2439</v>
      </c>
      <c r="H256" s="59" t="s">
        <v>608</v>
      </c>
      <c r="I256" t="e">
        <f t="shared" si="3"/>
        <v>#N/A</v>
      </c>
    </row>
    <row r="257" spans="1:9" hidden="1">
      <c r="A257" s="93" t="s">
        <v>1079</v>
      </c>
      <c r="B257" s="124" t="s">
        <v>2439</v>
      </c>
      <c r="H257" s="59" t="s">
        <v>613</v>
      </c>
      <c r="I257" t="e">
        <f t="shared" si="3"/>
        <v>#N/A</v>
      </c>
    </row>
    <row r="258" spans="1:9" hidden="1">
      <c r="A258" s="93" t="s">
        <v>1080</v>
      </c>
      <c r="B258" s="124" t="s">
        <v>2439</v>
      </c>
      <c r="H258" s="59" t="s">
        <v>615</v>
      </c>
      <c r="I258" t="e">
        <f t="shared" si="3"/>
        <v>#N/A</v>
      </c>
    </row>
    <row r="259" spans="1:9" hidden="1">
      <c r="A259" s="93" t="s">
        <v>1081</v>
      </c>
      <c r="B259" s="124" t="s">
        <v>2439</v>
      </c>
      <c r="H259" s="59" t="s">
        <v>620</v>
      </c>
      <c r="I259" t="e">
        <f t="shared" ref="I259:I278" si="4">VLOOKUP(H259,$A$2:$B$1748,2,FALSE)</f>
        <v>#N/A</v>
      </c>
    </row>
    <row r="260" spans="1:9" hidden="1">
      <c r="A260" s="93" t="s">
        <v>1082</v>
      </c>
      <c r="B260" s="124" t="s">
        <v>2439</v>
      </c>
      <c r="H260" s="59" t="s">
        <v>625</v>
      </c>
      <c r="I260" t="e">
        <f t="shared" si="4"/>
        <v>#N/A</v>
      </c>
    </row>
    <row r="261" spans="1:9" hidden="1">
      <c r="A261" s="93" t="s">
        <v>1083</v>
      </c>
      <c r="B261" s="124" t="s">
        <v>2439</v>
      </c>
      <c r="H261" s="59" t="s">
        <v>629</v>
      </c>
      <c r="I261" t="e">
        <f t="shared" si="4"/>
        <v>#N/A</v>
      </c>
    </row>
    <row r="262" spans="1:9" hidden="1">
      <c r="A262" s="93" t="s">
        <v>1084</v>
      </c>
      <c r="B262" s="124" t="s">
        <v>2439</v>
      </c>
      <c r="H262" s="59" t="s">
        <v>631</v>
      </c>
      <c r="I262" t="e">
        <f t="shared" si="4"/>
        <v>#N/A</v>
      </c>
    </row>
    <row r="263" spans="1:9" hidden="1">
      <c r="A263" s="93" t="s">
        <v>1085</v>
      </c>
      <c r="B263" s="124" t="s">
        <v>2441</v>
      </c>
      <c r="H263" s="59" t="s">
        <v>633</v>
      </c>
      <c r="I263" t="e">
        <f t="shared" si="4"/>
        <v>#N/A</v>
      </c>
    </row>
    <row r="264" spans="1:9" hidden="1">
      <c r="A264" s="93" t="s">
        <v>1086</v>
      </c>
      <c r="B264" s="124" t="s">
        <v>2441</v>
      </c>
      <c r="H264" s="59" t="s">
        <v>637</v>
      </c>
      <c r="I264" t="e">
        <f t="shared" si="4"/>
        <v>#N/A</v>
      </c>
    </row>
    <row r="265" spans="1:9" hidden="1">
      <c r="A265" s="93" t="s">
        <v>1087</v>
      </c>
      <c r="B265" s="124" t="s">
        <v>2441</v>
      </c>
      <c r="H265" s="59" t="s">
        <v>642</v>
      </c>
      <c r="I265" t="e">
        <f t="shared" si="4"/>
        <v>#N/A</v>
      </c>
    </row>
    <row r="266" spans="1:9" hidden="1">
      <c r="A266" s="93" t="s">
        <v>1088</v>
      </c>
      <c r="B266" s="124" t="s">
        <v>2441</v>
      </c>
      <c r="H266" s="59" t="s">
        <v>647</v>
      </c>
      <c r="I266" t="e">
        <f t="shared" si="4"/>
        <v>#N/A</v>
      </c>
    </row>
    <row r="267" spans="1:9" hidden="1">
      <c r="A267" s="93" t="s">
        <v>1089</v>
      </c>
      <c r="B267" s="124" t="s">
        <v>2441</v>
      </c>
      <c r="H267" s="59" t="s">
        <v>652</v>
      </c>
      <c r="I267" t="e">
        <f t="shared" si="4"/>
        <v>#N/A</v>
      </c>
    </row>
    <row r="268" spans="1:9" hidden="1">
      <c r="A268" s="93" t="s">
        <v>1090</v>
      </c>
      <c r="B268" s="124" t="s">
        <v>2441</v>
      </c>
      <c r="H268" s="59" t="s">
        <v>657</v>
      </c>
      <c r="I268" t="e">
        <f t="shared" si="4"/>
        <v>#N/A</v>
      </c>
    </row>
    <row r="269" spans="1:9" hidden="1">
      <c r="A269" s="93" t="s">
        <v>1091</v>
      </c>
      <c r="B269" s="124" t="s">
        <v>2439</v>
      </c>
      <c r="H269" s="59" t="s">
        <v>662</v>
      </c>
      <c r="I269" t="e">
        <f t="shared" si="4"/>
        <v>#N/A</v>
      </c>
    </row>
    <row r="270" spans="1:9" hidden="1">
      <c r="A270" s="93" t="s">
        <v>1092</v>
      </c>
      <c r="B270" s="124" t="s">
        <v>2439</v>
      </c>
      <c r="H270" s="59" t="s">
        <v>667</v>
      </c>
      <c r="I270" t="e">
        <f t="shared" si="4"/>
        <v>#N/A</v>
      </c>
    </row>
    <row r="271" spans="1:9" hidden="1">
      <c r="A271" s="93" t="s">
        <v>1093</v>
      </c>
      <c r="B271" s="124" t="s">
        <v>2439</v>
      </c>
      <c r="H271" s="59" t="s">
        <v>378</v>
      </c>
      <c r="I271" t="e">
        <f t="shared" si="4"/>
        <v>#N/A</v>
      </c>
    </row>
    <row r="272" spans="1:9" hidden="1">
      <c r="A272" s="93" t="s">
        <v>1094</v>
      </c>
      <c r="B272" s="124" t="s">
        <v>2439</v>
      </c>
      <c r="H272" s="59" t="s">
        <v>383</v>
      </c>
      <c r="I272" t="e">
        <f t="shared" si="4"/>
        <v>#N/A</v>
      </c>
    </row>
    <row r="273" spans="1:9" hidden="1">
      <c r="A273" s="93" t="s">
        <v>1095</v>
      </c>
      <c r="B273" s="124" t="s">
        <v>2439</v>
      </c>
      <c r="H273" s="59" t="s">
        <v>388</v>
      </c>
      <c r="I273" t="e">
        <f t="shared" si="4"/>
        <v>#N/A</v>
      </c>
    </row>
    <row r="274" spans="1:9" hidden="1">
      <c r="A274" s="96" t="s">
        <v>1096</v>
      </c>
      <c r="B274" s="125" t="s">
        <v>2437</v>
      </c>
      <c r="H274" s="59" t="s">
        <v>393</v>
      </c>
      <c r="I274" t="e">
        <f t="shared" si="4"/>
        <v>#N/A</v>
      </c>
    </row>
    <row r="275" spans="1:9" hidden="1">
      <c r="A275" s="93" t="s">
        <v>1097</v>
      </c>
      <c r="B275" s="124" t="s">
        <v>2439</v>
      </c>
      <c r="H275" s="59" t="s">
        <v>395</v>
      </c>
      <c r="I275" t="e">
        <f t="shared" si="4"/>
        <v>#N/A</v>
      </c>
    </row>
    <row r="276" spans="1:9" hidden="1">
      <c r="A276" s="96" t="s">
        <v>1098</v>
      </c>
      <c r="B276" s="125" t="s">
        <v>2437</v>
      </c>
      <c r="H276" s="59" t="s">
        <v>397</v>
      </c>
      <c r="I276" t="e">
        <f t="shared" si="4"/>
        <v>#N/A</v>
      </c>
    </row>
    <row r="277" spans="1:9">
      <c r="A277" s="93" t="s">
        <v>1099</v>
      </c>
      <c r="B277" s="124" t="s">
        <v>2439</v>
      </c>
      <c r="H277" s="56" t="s">
        <v>2443</v>
      </c>
      <c r="I277" s="5" t="str">
        <f t="shared" si="4"/>
        <v>Объявленные тендера</v>
      </c>
    </row>
    <row r="278" spans="1:9">
      <c r="A278" s="93" t="s">
        <v>1100</v>
      </c>
      <c r="B278" s="124" t="s">
        <v>2439</v>
      </c>
      <c r="H278" s="56" t="s">
        <v>2444</v>
      </c>
      <c r="I278" s="5" t="e">
        <f t="shared" si="4"/>
        <v>#N/A</v>
      </c>
    </row>
    <row r="279" spans="1:9" hidden="1">
      <c r="A279" s="93" t="s">
        <v>1101</v>
      </c>
      <c r="B279" s="124" t="s">
        <v>2439</v>
      </c>
    </row>
    <row r="280" spans="1:9" hidden="1">
      <c r="A280" s="93" t="s">
        <v>1102</v>
      </c>
      <c r="B280" s="124" t="s">
        <v>2439</v>
      </c>
    </row>
    <row r="281" spans="1:9" hidden="1">
      <c r="A281" s="93" t="s">
        <v>1103</v>
      </c>
      <c r="B281" s="124" t="s">
        <v>2439</v>
      </c>
    </row>
    <row r="282" spans="1:9" hidden="1">
      <c r="A282" s="93" t="s">
        <v>247</v>
      </c>
      <c r="B282" s="124" t="s">
        <v>2442</v>
      </c>
    </row>
    <row r="283" spans="1:9" hidden="1">
      <c r="A283" s="93" t="s">
        <v>1104</v>
      </c>
      <c r="B283" s="122" t="s">
        <v>2441</v>
      </c>
    </row>
    <row r="284" spans="1:9" hidden="1">
      <c r="A284" s="93" t="s">
        <v>1105</v>
      </c>
      <c r="B284" s="124" t="s">
        <v>2439</v>
      </c>
    </row>
    <row r="285" spans="1:9" hidden="1">
      <c r="A285" s="93" t="s">
        <v>1106</v>
      </c>
      <c r="B285" s="124" t="s">
        <v>2439</v>
      </c>
    </row>
    <row r="286" spans="1:9" hidden="1">
      <c r="A286" s="93" t="s">
        <v>1107</v>
      </c>
      <c r="B286" s="124" t="s">
        <v>2439</v>
      </c>
    </row>
    <row r="287" spans="1:9" hidden="1">
      <c r="A287" s="93" t="s">
        <v>1108</v>
      </c>
      <c r="B287" s="124" t="s">
        <v>2441</v>
      </c>
    </row>
    <row r="288" spans="1:9" hidden="1">
      <c r="A288" s="93" t="s">
        <v>1109</v>
      </c>
      <c r="B288" s="124" t="s">
        <v>2441</v>
      </c>
    </row>
    <row r="289" spans="1:2" hidden="1">
      <c r="A289" s="93" t="s">
        <v>1110</v>
      </c>
      <c r="B289" s="124" t="s">
        <v>2439</v>
      </c>
    </row>
    <row r="290" spans="1:2" hidden="1">
      <c r="A290" s="93" t="s">
        <v>1111</v>
      </c>
      <c r="B290" s="122" t="s">
        <v>2441</v>
      </c>
    </row>
    <row r="291" spans="1:2" hidden="1">
      <c r="A291" s="93" t="s">
        <v>1112</v>
      </c>
      <c r="B291" s="124" t="s">
        <v>2441</v>
      </c>
    </row>
    <row r="292" spans="1:2" hidden="1">
      <c r="A292" s="93" t="s">
        <v>1113</v>
      </c>
      <c r="B292" s="124" t="s">
        <v>2439</v>
      </c>
    </row>
    <row r="293" spans="1:2" hidden="1">
      <c r="A293" s="96" t="s">
        <v>1114</v>
      </c>
      <c r="B293" s="125" t="s">
        <v>2437</v>
      </c>
    </row>
    <row r="294" spans="1:2" hidden="1">
      <c r="A294" s="96" t="s">
        <v>1115</v>
      </c>
      <c r="B294" s="125" t="s">
        <v>2437</v>
      </c>
    </row>
    <row r="295" spans="1:2" hidden="1">
      <c r="A295" s="95" t="s">
        <v>1116</v>
      </c>
      <c r="B295" s="124" t="s">
        <v>2439</v>
      </c>
    </row>
    <row r="296" spans="1:2" hidden="1">
      <c r="A296" s="95" t="s">
        <v>1117</v>
      </c>
      <c r="B296" s="124" t="s">
        <v>2439</v>
      </c>
    </row>
    <row r="297" spans="1:2" hidden="1">
      <c r="A297" s="96" t="s">
        <v>1118</v>
      </c>
      <c r="B297" s="125" t="s">
        <v>2437</v>
      </c>
    </row>
    <row r="298" spans="1:2" hidden="1">
      <c r="A298" s="95" t="s">
        <v>1119</v>
      </c>
      <c r="B298" s="124" t="s">
        <v>2441</v>
      </c>
    </row>
    <row r="299" spans="1:2" hidden="1">
      <c r="A299" s="93" t="s">
        <v>1120</v>
      </c>
      <c r="B299" s="124" t="s">
        <v>2439</v>
      </c>
    </row>
    <row r="300" spans="1:2" hidden="1">
      <c r="A300" s="93" t="s">
        <v>1121</v>
      </c>
      <c r="B300" s="124" t="s">
        <v>2439</v>
      </c>
    </row>
    <row r="301" spans="1:2" hidden="1">
      <c r="A301" s="95" t="s">
        <v>1122</v>
      </c>
      <c r="B301" s="124" t="s">
        <v>2441</v>
      </c>
    </row>
    <row r="302" spans="1:2" hidden="1">
      <c r="A302" s="95" t="s">
        <v>274</v>
      </c>
      <c r="B302" s="124" t="s">
        <v>2442</v>
      </c>
    </row>
    <row r="303" spans="1:2" hidden="1">
      <c r="A303" s="93" t="s">
        <v>1123</v>
      </c>
      <c r="B303" s="124" t="s">
        <v>2441</v>
      </c>
    </row>
    <row r="304" spans="1:2" hidden="1">
      <c r="A304" s="94" t="s">
        <v>1124</v>
      </c>
      <c r="B304" s="124" t="s">
        <v>2436</v>
      </c>
    </row>
    <row r="305" spans="1:2" hidden="1">
      <c r="A305" s="96" t="s">
        <v>1125</v>
      </c>
      <c r="B305" s="125" t="s">
        <v>2437</v>
      </c>
    </row>
    <row r="306" spans="1:2" hidden="1">
      <c r="A306" s="93" t="s">
        <v>1126</v>
      </c>
      <c r="B306" s="124" t="s">
        <v>2439</v>
      </c>
    </row>
    <row r="307" spans="1:2" hidden="1">
      <c r="A307" s="94" t="s">
        <v>1127</v>
      </c>
      <c r="B307" s="124" t="s">
        <v>2441</v>
      </c>
    </row>
    <row r="308" spans="1:2" hidden="1">
      <c r="A308" s="94" t="s">
        <v>1128</v>
      </c>
      <c r="B308" s="124" t="s">
        <v>2441</v>
      </c>
    </row>
    <row r="309" spans="1:2" hidden="1">
      <c r="A309" s="94" t="s">
        <v>1129</v>
      </c>
      <c r="B309" s="124" t="s">
        <v>2441</v>
      </c>
    </row>
    <row r="310" spans="1:2" hidden="1">
      <c r="A310" s="93" t="s">
        <v>1130</v>
      </c>
      <c r="B310" s="124" t="s">
        <v>2439</v>
      </c>
    </row>
    <row r="311" spans="1:2" hidden="1">
      <c r="A311" s="93" t="s">
        <v>1131</v>
      </c>
      <c r="B311" s="124" t="s">
        <v>2439</v>
      </c>
    </row>
    <row r="312" spans="1:2" hidden="1">
      <c r="A312" s="94" t="s">
        <v>1132</v>
      </c>
      <c r="B312" s="124" t="s">
        <v>2438</v>
      </c>
    </row>
    <row r="313" spans="1:2" hidden="1">
      <c r="A313" s="94" t="s">
        <v>1133</v>
      </c>
      <c r="B313" s="124" t="s">
        <v>2438</v>
      </c>
    </row>
    <row r="314" spans="1:2" hidden="1">
      <c r="A314" s="94" t="s">
        <v>1134</v>
      </c>
      <c r="B314" s="124" t="s">
        <v>2438</v>
      </c>
    </row>
    <row r="315" spans="1:2" hidden="1">
      <c r="A315" s="94" t="s">
        <v>1135</v>
      </c>
      <c r="B315" s="124" t="s">
        <v>2438</v>
      </c>
    </row>
    <row r="316" spans="1:2" hidden="1">
      <c r="A316" s="94" t="s">
        <v>1136</v>
      </c>
      <c r="B316" s="124" t="s">
        <v>2438</v>
      </c>
    </row>
    <row r="317" spans="1:2" hidden="1">
      <c r="A317" s="94" t="s">
        <v>1137</v>
      </c>
      <c r="B317" s="124" t="s">
        <v>2438</v>
      </c>
    </row>
    <row r="318" spans="1:2" hidden="1">
      <c r="A318" s="94" t="s">
        <v>1138</v>
      </c>
      <c r="B318" s="124" t="s">
        <v>2438</v>
      </c>
    </row>
    <row r="319" spans="1:2" hidden="1">
      <c r="A319" s="94" t="s">
        <v>1139</v>
      </c>
      <c r="B319" s="124" t="s">
        <v>2438</v>
      </c>
    </row>
    <row r="320" spans="1:2" hidden="1">
      <c r="A320" s="94" t="s">
        <v>1140</v>
      </c>
      <c r="B320" s="124" t="s">
        <v>2438</v>
      </c>
    </row>
    <row r="321" spans="1:2" hidden="1">
      <c r="A321" s="94" t="s">
        <v>1141</v>
      </c>
      <c r="B321" s="124" t="s">
        <v>2441</v>
      </c>
    </row>
    <row r="322" spans="1:2" hidden="1">
      <c r="A322" s="93" t="s">
        <v>1142</v>
      </c>
      <c r="B322" s="124" t="s">
        <v>2439</v>
      </c>
    </row>
    <row r="323" spans="1:2" hidden="1">
      <c r="A323" s="94" t="s">
        <v>1143</v>
      </c>
      <c r="B323" s="124" t="s">
        <v>2441</v>
      </c>
    </row>
    <row r="324" spans="1:2" hidden="1">
      <c r="A324" s="94" t="s">
        <v>1144</v>
      </c>
      <c r="B324" s="124" t="s">
        <v>2441</v>
      </c>
    </row>
    <row r="325" spans="1:2" hidden="1">
      <c r="A325" s="96" t="s">
        <v>1145</v>
      </c>
      <c r="B325" s="126" t="s">
        <v>2437</v>
      </c>
    </row>
    <row r="326" spans="1:2" hidden="1">
      <c r="A326" s="96" t="s">
        <v>1146</v>
      </c>
      <c r="B326" s="126" t="s">
        <v>2437</v>
      </c>
    </row>
    <row r="327" spans="1:2" hidden="1">
      <c r="A327" s="96" t="s">
        <v>1147</v>
      </c>
      <c r="B327" s="126" t="s">
        <v>2437</v>
      </c>
    </row>
    <row r="328" spans="1:2" hidden="1">
      <c r="A328" s="96" t="s">
        <v>1148</v>
      </c>
      <c r="B328" s="126" t="s">
        <v>2437</v>
      </c>
    </row>
    <row r="329" spans="1:2" hidden="1">
      <c r="A329" s="93" t="s">
        <v>680</v>
      </c>
      <c r="B329" s="124" t="s">
        <v>2437</v>
      </c>
    </row>
    <row r="330" spans="1:2" hidden="1">
      <c r="A330" s="93" t="s">
        <v>1149</v>
      </c>
      <c r="B330" s="124" t="s">
        <v>2439</v>
      </c>
    </row>
    <row r="331" spans="1:2" hidden="1">
      <c r="A331" s="93" t="s">
        <v>1150</v>
      </c>
      <c r="B331" s="124" t="s">
        <v>2439</v>
      </c>
    </row>
    <row r="332" spans="1:2" hidden="1">
      <c r="A332" s="93" t="s">
        <v>1151</v>
      </c>
      <c r="B332" s="124" t="s">
        <v>2439</v>
      </c>
    </row>
    <row r="333" spans="1:2" hidden="1">
      <c r="A333" s="93" t="s">
        <v>1152</v>
      </c>
      <c r="B333" s="124" t="s">
        <v>2439</v>
      </c>
    </row>
    <row r="334" spans="1:2" hidden="1">
      <c r="A334" s="93" t="s">
        <v>1153</v>
      </c>
      <c r="B334" s="124" t="s">
        <v>2439</v>
      </c>
    </row>
    <row r="335" spans="1:2" hidden="1">
      <c r="A335" s="93" t="s">
        <v>1154</v>
      </c>
      <c r="B335" s="124" t="s">
        <v>2439</v>
      </c>
    </row>
    <row r="336" spans="1:2" hidden="1">
      <c r="A336" s="93" t="s">
        <v>1155</v>
      </c>
      <c r="B336" s="124" t="s">
        <v>2439</v>
      </c>
    </row>
    <row r="337" spans="1:2" hidden="1">
      <c r="A337" s="93" t="s">
        <v>1156</v>
      </c>
      <c r="B337" s="124" t="s">
        <v>2439</v>
      </c>
    </row>
    <row r="338" spans="1:2" hidden="1">
      <c r="A338" s="96" t="s">
        <v>1157</v>
      </c>
      <c r="B338" s="124" t="s">
        <v>2437</v>
      </c>
    </row>
    <row r="339" spans="1:2" hidden="1">
      <c r="A339" s="93" t="s">
        <v>1158</v>
      </c>
      <c r="B339" s="124" t="s">
        <v>2439</v>
      </c>
    </row>
    <row r="340" spans="1:2" hidden="1">
      <c r="A340" s="94" t="s">
        <v>1159</v>
      </c>
      <c r="B340" s="124" t="s">
        <v>2438</v>
      </c>
    </row>
    <row r="341" spans="1:2" hidden="1">
      <c r="A341" s="96" t="s">
        <v>1160</v>
      </c>
      <c r="B341" s="124" t="s">
        <v>2437</v>
      </c>
    </row>
    <row r="342" spans="1:2" hidden="1">
      <c r="A342" s="96" t="s">
        <v>1161</v>
      </c>
      <c r="B342" s="124" t="s">
        <v>2437</v>
      </c>
    </row>
    <row r="343" spans="1:2" hidden="1">
      <c r="A343" s="94" t="s">
        <v>1162</v>
      </c>
      <c r="B343" s="124" t="s">
        <v>2438</v>
      </c>
    </row>
    <row r="344" spans="1:2" hidden="1">
      <c r="A344" s="93" t="s">
        <v>1163</v>
      </c>
      <c r="B344" s="124" t="s">
        <v>2439</v>
      </c>
    </row>
    <row r="345" spans="1:2" hidden="1">
      <c r="A345" s="98" t="s">
        <v>1164</v>
      </c>
      <c r="B345" s="126" t="s">
        <v>2439</v>
      </c>
    </row>
    <row r="346" spans="1:2" hidden="1">
      <c r="A346" s="93" t="s">
        <v>1165</v>
      </c>
      <c r="B346" s="124" t="s">
        <v>2439</v>
      </c>
    </row>
    <row r="347" spans="1:2" hidden="1">
      <c r="A347" s="96" t="s">
        <v>1166</v>
      </c>
      <c r="B347" s="124" t="s">
        <v>2437</v>
      </c>
    </row>
    <row r="348" spans="1:2" hidden="1">
      <c r="A348" s="94" t="s">
        <v>1167</v>
      </c>
      <c r="B348" s="124" t="s">
        <v>2441</v>
      </c>
    </row>
    <row r="349" spans="1:2" hidden="1">
      <c r="A349" s="94" t="s">
        <v>1168</v>
      </c>
      <c r="B349" s="124" t="s">
        <v>2441</v>
      </c>
    </row>
    <row r="350" spans="1:2" hidden="1">
      <c r="A350" s="94" t="s">
        <v>1169</v>
      </c>
      <c r="B350" s="124" t="s">
        <v>2441</v>
      </c>
    </row>
    <row r="351" spans="1:2" hidden="1">
      <c r="A351" s="96" t="s">
        <v>1170</v>
      </c>
      <c r="B351" s="124" t="s">
        <v>2437</v>
      </c>
    </row>
    <row r="352" spans="1:2" hidden="1">
      <c r="A352" s="93" t="s">
        <v>1171</v>
      </c>
      <c r="B352" s="124" t="s">
        <v>2436</v>
      </c>
    </row>
    <row r="353" spans="1:2" hidden="1">
      <c r="A353" s="93" t="s">
        <v>1172</v>
      </c>
      <c r="B353" s="124" t="s">
        <v>2439</v>
      </c>
    </row>
    <row r="354" spans="1:2" hidden="1">
      <c r="A354" s="93" t="s">
        <v>1173</v>
      </c>
      <c r="B354" s="124" t="s">
        <v>2439</v>
      </c>
    </row>
    <row r="355" spans="1:2" hidden="1">
      <c r="A355" s="93" t="s">
        <v>1174</v>
      </c>
      <c r="B355" s="126" t="s">
        <v>2436</v>
      </c>
    </row>
    <row r="356" spans="1:2" hidden="1">
      <c r="A356" s="95" t="s">
        <v>1175</v>
      </c>
      <c r="B356" s="126" t="s">
        <v>2436</v>
      </c>
    </row>
    <row r="357" spans="1:2" hidden="1">
      <c r="A357" s="95" t="s">
        <v>1176</v>
      </c>
      <c r="B357" s="124" t="s">
        <v>2441</v>
      </c>
    </row>
    <row r="358" spans="1:2" hidden="1">
      <c r="A358" s="95" t="s">
        <v>1177</v>
      </c>
      <c r="B358" s="126" t="s">
        <v>2436</v>
      </c>
    </row>
    <row r="359" spans="1:2" hidden="1">
      <c r="A359" s="95" t="s">
        <v>1178</v>
      </c>
      <c r="B359" s="126" t="s">
        <v>2436</v>
      </c>
    </row>
    <row r="360" spans="1:2" hidden="1">
      <c r="A360" s="95" t="s">
        <v>1179</v>
      </c>
      <c r="B360" s="124" t="s">
        <v>2439</v>
      </c>
    </row>
    <row r="361" spans="1:2" hidden="1">
      <c r="A361" s="95" t="s">
        <v>1180</v>
      </c>
      <c r="B361" s="124" t="s">
        <v>2439</v>
      </c>
    </row>
    <row r="362" spans="1:2" hidden="1">
      <c r="A362" s="93" t="s">
        <v>1181</v>
      </c>
      <c r="B362" s="124" t="s">
        <v>2439</v>
      </c>
    </row>
    <row r="363" spans="1:2" hidden="1">
      <c r="A363" s="93" t="s">
        <v>1182</v>
      </c>
      <c r="B363" s="126" t="s">
        <v>2436</v>
      </c>
    </row>
    <row r="364" spans="1:2" hidden="1">
      <c r="A364" s="93" t="s">
        <v>1183</v>
      </c>
      <c r="B364" s="126" t="s">
        <v>2436</v>
      </c>
    </row>
    <row r="365" spans="1:2" hidden="1">
      <c r="A365" s="93" t="s">
        <v>1184</v>
      </c>
      <c r="B365" s="124" t="s">
        <v>2439</v>
      </c>
    </row>
    <row r="366" spans="1:2" hidden="1">
      <c r="A366" s="93" t="s">
        <v>1185</v>
      </c>
      <c r="B366" s="128" t="s">
        <v>2437</v>
      </c>
    </row>
    <row r="367" spans="1:2" hidden="1">
      <c r="A367" s="95" t="s">
        <v>1186</v>
      </c>
      <c r="B367" s="128" t="s">
        <v>2437</v>
      </c>
    </row>
    <row r="368" spans="1:2" hidden="1">
      <c r="A368" s="93" t="s">
        <v>1187</v>
      </c>
      <c r="B368" s="128" t="s">
        <v>2437</v>
      </c>
    </row>
    <row r="369" spans="1:2" hidden="1">
      <c r="A369" s="93" t="s">
        <v>1188</v>
      </c>
      <c r="B369" s="128" t="s">
        <v>2437</v>
      </c>
    </row>
    <row r="370" spans="1:2" hidden="1">
      <c r="A370" s="93" t="s">
        <v>1189</v>
      </c>
      <c r="B370" s="128" t="s">
        <v>2437</v>
      </c>
    </row>
    <row r="371" spans="1:2" hidden="1">
      <c r="A371" s="93" t="s">
        <v>1190</v>
      </c>
      <c r="B371" s="124" t="s">
        <v>2439</v>
      </c>
    </row>
    <row r="372" spans="1:2" hidden="1">
      <c r="A372" s="93" t="s">
        <v>1191</v>
      </c>
      <c r="B372" s="124" t="s">
        <v>2442</v>
      </c>
    </row>
    <row r="373" spans="1:2" hidden="1">
      <c r="A373" s="96" t="s">
        <v>1192</v>
      </c>
      <c r="B373" s="124" t="s">
        <v>2437</v>
      </c>
    </row>
    <row r="374" spans="1:2" hidden="1">
      <c r="A374" s="93" t="s">
        <v>1193</v>
      </c>
      <c r="B374" s="126" t="s">
        <v>2436</v>
      </c>
    </row>
    <row r="375" spans="1:2" hidden="1">
      <c r="A375" s="93" t="s">
        <v>1194</v>
      </c>
      <c r="B375" s="126" t="s">
        <v>2436</v>
      </c>
    </row>
    <row r="376" spans="1:2" hidden="1">
      <c r="A376" s="93" t="s">
        <v>1195</v>
      </c>
      <c r="B376" s="126" t="s">
        <v>2436</v>
      </c>
    </row>
    <row r="377" spans="1:2" hidden="1">
      <c r="A377" s="93" t="s">
        <v>1196</v>
      </c>
      <c r="B377" s="126" t="s">
        <v>2436</v>
      </c>
    </row>
    <row r="378" spans="1:2" hidden="1">
      <c r="A378" s="93" t="s">
        <v>1197</v>
      </c>
      <c r="B378" s="126" t="s">
        <v>2436</v>
      </c>
    </row>
    <row r="379" spans="1:2" hidden="1">
      <c r="A379" s="94" t="s">
        <v>1198</v>
      </c>
      <c r="B379" s="124" t="s">
        <v>2438</v>
      </c>
    </row>
    <row r="380" spans="1:2" hidden="1">
      <c r="A380" s="94" t="s">
        <v>1199</v>
      </c>
      <c r="B380" s="124" t="s">
        <v>2437</v>
      </c>
    </row>
    <row r="381" spans="1:2" hidden="1">
      <c r="A381" s="99" t="s">
        <v>1200</v>
      </c>
      <c r="B381" s="124" t="s">
        <v>2442</v>
      </c>
    </row>
    <row r="382" spans="1:2" hidden="1">
      <c r="A382" s="94" t="s">
        <v>1201</v>
      </c>
      <c r="B382" s="124" t="s">
        <v>2438</v>
      </c>
    </row>
    <row r="383" spans="1:2" hidden="1">
      <c r="A383" s="93" t="s">
        <v>1202</v>
      </c>
      <c r="B383" s="124" t="s">
        <v>2436</v>
      </c>
    </row>
    <row r="384" spans="1:2" hidden="1">
      <c r="A384" s="93" t="s">
        <v>1203</v>
      </c>
      <c r="B384" s="124" t="s">
        <v>2436</v>
      </c>
    </row>
    <row r="385" spans="1:2" hidden="1">
      <c r="A385" s="93" t="s">
        <v>1204</v>
      </c>
      <c r="B385" s="124" t="s">
        <v>2441</v>
      </c>
    </row>
    <row r="386" spans="1:2" hidden="1">
      <c r="A386" s="99" t="s">
        <v>1205</v>
      </c>
      <c r="B386" s="125" t="s">
        <v>2438</v>
      </c>
    </row>
    <row r="387" spans="1:2" hidden="1">
      <c r="A387" s="96" t="s">
        <v>1206</v>
      </c>
      <c r="B387" s="124" t="s">
        <v>2437</v>
      </c>
    </row>
    <row r="388" spans="1:2" hidden="1">
      <c r="A388" s="93" t="s">
        <v>681</v>
      </c>
      <c r="B388" s="124" t="s">
        <v>2440</v>
      </c>
    </row>
    <row r="389" spans="1:2" hidden="1">
      <c r="A389" s="100" t="s">
        <v>1207</v>
      </c>
      <c r="B389" s="124" t="s">
        <v>2440</v>
      </c>
    </row>
    <row r="390" spans="1:2" hidden="1">
      <c r="A390" s="100" t="s">
        <v>1208</v>
      </c>
      <c r="B390" s="124" t="s">
        <v>2441</v>
      </c>
    </row>
    <row r="391" spans="1:2" hidden="1">
      <c r="A391" s="100" t="s">
        <v>1209</v>
      </c>
      <c r="B391" s="124" t="s">
        <v>2441</v>
      </c>
    </row>
    <row r="392" spans="1:2" hidden="1">
      <c r="A392" s="100" t="s">
        <v>1210</v>
      </c>
      <c r="B392" s="124" t="s">
        <v>2441</v>
      </c>
    </row>
    <row r="393" spans="1:2" hidden="1">
      <c r="A393" s="100" t="s">
        <v>1211</v>
      </c>
      <c r="B393" s="124" t="s">
        <v>2441</v>
      </c>
    </row>
    <row r="394" spans="1:2" hidden="1">
      <c r="A394" s="100" t="s">
        <v>1212</v>
      </c>
      <c r="B394" s="124" t="s">
        <v>2441</v>
      </c>
    </row>
    <row r="395" spans="1:2" hidden="1">
      <c r="A395" s="100" t="s">
        <v>1213</v>
      </c>
      <c r="B395" s="124" t="s">
        <v>2441</v>
      </c>
    </row>
    <row r="396" spans="1:2" hidden="1">
      <c r="A396" s="100" t="s">
        <v>1214</v>
      </c>
      <c r="B396" s="124" t="s">
        <v>2441</v>
      </c>
    </row>
    <row r="397" spans="1:2" hidden="1">
      <c r="A397" s="100" t="s">
        <v>1215</v>
      </c>
      <c r="B397" s="124" t="s">
        <v>2436</v>
      </c>
    </row>
    <row r="398" spans="1:2" hidden="1">
      <c r="A398" s="100" t="s">
        <v>1216</v>
      </c>
      <c r="B398" s="124" t="s">
        <v>2441</v>
      </c>
    </row>
    <row r="399" spans="1:2" hidden="1">
      <c r="A399" s="100" t="s">
        <v>1217</v>
      </c>
      <c r="B399" s="124" t="s">
        <v>2441</v>
      </c>
    </row>
    <row r="400" spans="1:2" hidden="1">
      <c r="A400" s="93" t="s">
        <v>1218</v>
      </c>
      <c r="B400" s="124" t="s">
        <v>2438</v>
      </c>
    </row>
    <row r="401" spans="1:2" hidden="1">
      <c r="A401" s="93" t="s">
        <v>683</v>
      </c>
      <c r="B401" s="124" t="s">
        <v>2441</v>
      </c>
    </row>
    <row r="402" spans="1:2" hidden="1">
      <c r="A402" s="93" t="s">
        <v>684</v>
      </c>
      <c r="B402" s="124" t="s">
        <v>2441</v>
      </c>
    </row>
    <row r="403" spans="1:2" hidden="1">
      <c r="A403" s="93" t="s">
        <v>685</v>
      </c>
      <c r="B403" s="124" t="s">
        <v>2441</v>
      </c>
    </row>
    <row r="404" spans="1:2" hidden="1">
      <c r="A404" s="93" t="s">
        <v>686</v>
      </c>
      <c r="B404" s="124" t="s">
        <v>2441</v>
      </c>
    </row>
    <row r="405" spans="1:2" hidden="1">
      <c r="A405" s="93" t="s">
        <v>687</v>
      </c>
      <c r="B405" s="124" t="s">
        <v>2441</v>
      </c>
    </row>
    <row r="406" spans="1:2" hidden="1">
      <c r="A406" s="93" t="s">
        <v>688</v>
      </c>
      <c r="B406" s="124" t="s">
        <v>2441</v>
      </c>
    </row>
    <row r="407" spans="1:2" hidden="1">
      <c r="A407" s="93" t="s">
        <v>689</v>
      </c>
      <c r="B407" s="124" t="s">
        <v>2441</v>
      </c>
    </row>
    <row r="408" spans="1:2" hidden="1">
      <c r="A408" s="93" t="s">
        <v>1219</v>
      </c>
      <c r="B408" s="126" t="s">
        <v>2436</v>
      </c>
    </row>
    <row r="409" spans="1:2" hidden="1">
      <c r="A409" s="93" t="s">
        <v>1220</v>
      </c>
      <c r="B409" s="124" t="s">
        <v>2438</v>
      </c>
    </row>
    <row r="410" spans="1:2" hidden="1">
      <c r="A410" s="93" t="s">
        <v>1221</v>
      </c>
      <c r="B410" s="126" t="s">
        <v>2436</v>
      </c>
    </row>
    <row r="411" spans="1:2" hidden="1">
      <c r="A411" s="93" t="s">
        <v>1222</v>
      </c>
      <c r="B411" s="124" t="s">
        <v>2438</v>
      </c>
    </row>
    <row r="412" spans="1:2" hidden="1">
      <c r="A412" s="93" t="s">
        <v>1223</v>
      </c>
      <c r="B412" s="126" t="s">
        <v>2436</v>
      </c>
    </row>
    <row r="413" spans="1:2" hidden="1">
      <c r="A413" s="93" t="s">
        <v>1224</v>
      </c>
      <c r="B413" s="124" t="s">
        <v>2438</v>
      </c>
    </row>
    <row r="414" spans="1:2" hidden="1">
      <c r="A414" s="93" t="s">
        <v>695</v>
      </c>
      <c r="B414" s="124" t="s">
        <v>2441</v>
      </c>
    </row>
    <row r="415" spans="1:2" hidden="1">
      <c r="A415" s="93" t="s">
        <v>1225</v>
      </c>
      <c r="B415" s="124" t="s">
        <v>2438</v>
      </c>
    </row>
    <row r="416" spans="1:2" hidden="1">
      <c r="A416" s="93" t="s">
        <v>1226</v>
      </c>
      <c r="B416" s="126" t="s">
        <v>2436</v>
      </c>
    </row>
    <row r="417" spans="1:2" hidden="1">
      <c r="A417" s="93" t="s">
        <v>748</v>
      </c>
      <c r="B417" s="124" t="s">
        <v>2441</v>
      </c>
    </row>
    <row r="418" spans="1:2" hidden="1">
      <c r="A418" s="93" t="s">
        <v>690</v>
      </c>
      <c r="B418" s="124" t="s">
        <v>2441</v>
      </c>
    </row>
    <row r="419" spans="1:2" hidden="1">
      <c r="A419" s="93" t="s">
        <v>1227</v>
      </c>
      <c r="B419" s="122" t="s">
        <v>2440</v>
      </c>
    </row>
    <row r="420" spans="1:2" hidden="1">
      <c r="A420" s="93" t="s">
        <v>691</v>
      </c>
      <c r="B420" s="124" t="s">
        <v>2441</v>
      </c>
    </row>
    <row r="421" spans="1:2" hidden="1">
      <c r="A421" s="93" t="s">
        <v>1228</v>
      </c>
      <c r="B421" s="122" t="s">
        <v>2440</v>
      </c>
    </row>
    <row r="422" spans="1:2" hidden="1">
      <c r="A422" s="93" t="s">
        <v>1229</v>
      </c>
      <c r="B422" s="124" t="s">
        <v>2441</v>
      </c>
    </row>
    <row r="423" spans="1:2" hidden="1">
      <c r="A423" s="93" t="s">
        <v>692</v>
      </c>
      <c r="B423" s="124" t="s">
        <v>2441</v>
      </c>
    </row>
    <row r="424" spans="1:2" hidden="1">
      <c r="A424" s="93" t="s">
        <v>1230</v>
      </c>
      <c r="B424" s="124" t="s">
        <v>2441</v>
      </c>
    </row>
    <row r="425" spans="1:2" hidden="1">
      <c r="A425" s="93" t="s">
        <v>1231</v>
      </c>
      <c r="B425" s="124" t="s">
        <v>2441</v>
      </c>
    </row>
    <row r="426" spans="1:2" hidden="1">
      <c r="A426" s="93" t="s">
        <v>693</v>
      </c>
      <c r="B426" s="124" t="s">
        <v>2441</v>
      </c>
    </row>
    <row r="427" spans="1:2" hidden="1">
      <c r="A427" s="93" t="s">
        <v>1232</v>
      </c>
      <c r="B427" s="124" t="s">
        <v>2441</v>
      </c>
    </row>
    <row r="428" spans="1:2" hidden="1">
      <c r="A428" s="93" t="s">
        <v>694</v>
      </c>
      <c r="B428" s="124" t="s">
        <v>2441</v>
      </c>
    </row>
    <row r="429" spans="1:2" hidden="1">
      <c r="A429" s="93" t="s">
        <v>773</v>
      </c>
      <c r="B429" s="124" t="s">
        <v>2441</v>
      </c>
    </row>
    <row r="430" spans="1:2" hidden="1">
      <c r="A430" s="93" t="s">
        <v>774</v>
      </c>
      <c r="B430" s="124" t="s">
        <v>2441</v>
      </c>
    </row>
    <row r="431" spans="1:2" hidden="1">
      <c r="A431" s="93" t="s">
        <v>775</v>
      </c>
      <c r="B431" s="124" t="s">
        <v>2441</v>
      </c>
    </row>
    <row r="432" spans="1:2" hidden="1">
      <c r="A432" s="93" t="s">
        <v>1233</v>
      </c>
      <c r="B432" s="124" t="s">
        <v>2441</v>
      </c>
    </row>
    <row r="433" spans="1:2" hidden="1">
      <c r="A433" s="93" t="s">
        <v>1234</v>
      </c>
      <c r="B433" s="124" t="s">
        <v>2441</v>
      </c>
    </row>
    <row r="434" spans="1:2" hidden="1">
      <c r="A434" s="93" t="s">
        <v>1235</v>
      </c>
      <c r="B434" s="124" t="s">
        <v>2441</v>
      </c>
    </row>
    <row r="435" spans="1:2" hidden="1">
      <c r="A435" s="93" t="s">
        <v>1236</v>
      </c>
      <c r="B435" s="124" t="s">
        <v>2441</v>
      </c>
    </row>
    <row r="436" spans="1:2" hidden="1">
      <c r="A436" s="93" t="s">
        <v>1237</v>
      </c>
      <c r="B436" s="124" t="s">
        <v>2441</v>
      </c>
    </row>
    <row r="437" spans="1:2" hidden="1">
      <c r="A437" s="93" t="s">
        <v>1238</v>
      </c>
      <c r="B437" s="124" t="s">
        <v>2441</v>
      </c>
    </row>
    <row r="438" spans="1:2" hidden="1">
      <c r="A438" s="93" t="s">
        <v>1239</v>
      </c>
      <c r="B438" s="126" t="s">
        <v>2436</v>
      </c>
    </row>
    <row r="439" spans="1:2" hidden="1">
      <c r="A439" s="93" t="s">
        <v>1240</v>
      </c>
      <c r="B439" s="126" t="s">
        <v>2436</v>
      </c>
    </row>
    <row r="440" spans="1:2" hidden="1">
      <c r="A440" s="93" t="s">
        <v>696</v>
      </c>
      <c r="B440" s="124" t="s">
        <v>2441</v>
      </c>
    </row>
    <row r="441" spans="1:2" hidden="1">
      <c r="A441" s="93" t="s">
        <v>697</v>
      </c>
      <c r="B441" s="124" t="s">
        <v>2441</v>
      </c>
    </row>
    <row r="442" spans="1:2" hidden="1">
      <c r="A442" s="93" t="s">
        <v>698</v>
      </c>
      <c r="B442" s="124" t="s">
        <v>2441</v>
      </c>
    </row>
    <row r="443" spans="1:2" hidden="1">
      <c r="A443" s="93" t="s">
        <v>699</v>
      </c>
      <c r="B443" s="124" t="s">
        <v>2441</v>
      </c>
    </row>
    <row r="444" spans="1:2" hidden="1">
      <c r="A444" s="93" t="s">
        <v>700</v>
      </c>
      <c r="B444" s="124" t="s">
        <v>2441</v>
      </c>
    </row>
    <row r="445" spans="1:2" hidden="1">
      <c r="A445" s="93" t="s">
        <v>701</v>
      </c>
      <c r="B445" s="124" t="s">
        <v>2441</v>
      </c>
    </row>
    <row r="446" spans="1:2" hidden="1">
      <c r="A446" s="93" t="s">
        <v>702</v>
      </c>
      <c r="B446" s="124" t="s">
        <v>2441</v>
      </c>
    </row>
    <row r="447" spans="1:2" hidden="1">
      <c r="A447" s="93" t="s">
        <v>703</v>
      </c>
      <c r="B447" s="124" t="s">
        <v>2441</v>
      </c>
    </row>
    <row r="448" spans="1:2" hidden="1">
      <c r="A448" s="93" t="s">
        <v>704</v>
      </c>
      <c r="B448" s="124" t="s">
        <v>2441</v>
      </c>
    </row>
    <row r="449" spans="1:2" hidden="1">
      <c r="A449" s="93" t="s">
        <v>705</v>
      </c>
      <c r="B449" s="124" t="s">
        <v>2441</v>
      </c>
    </row>
    <row r="450" spans="1:2" hidden="1">
      <c r="A450" s="93" t="s">
        <v>706</v>
      </c>
      <c r="B450" s="124" t="s">
        <v>2441</v>
      </c>
    </row>
    <row r="451" spans="1:2" hidden="1">
      <c r="A451" s="93" t="s">
        <v>707</v>
      </c>
      <c r="B451" s="124" t="s">
        <v>2441</v>
      </c>
    </row>
    <row r="452" spans="1:2" hidden="1">
      <c r="A452" s="93" t="s">
        <v>708</v>
      </c>
      <c r="B452" s="124" t="s">
        <v>2441</v>
      </c>
    </row>
    <row r="453" spans="1:2" hidden="1">
      <c r="A453" s="93" t="s">
        <v>709</v>
      </c>
      <c r="B453" s="124" t="s">
        <v>2441</v>
      </c>
    </row>
    <row r="454" spans="1:2" hidden="1">
      <c r="A454" s="93" t="s">
        <v>710</v>
      </c>
      <c r="B454" s="124" t="s">
        <v>2441</v>
      </c>
    </row>
    <row r="455" spans="1:2" hidden="1">
      <c r="A455" s="93" t="s">
        <v>711</v>
      </c>
      <c r="B455" s="124" t="s">
        <v>2441</v>
      </c>
    </row>
    <row r="456" spans="1:2" hidden="1">
      <c r="A456" s="93" t="s">
        <v>712</v>
      </c>
      <c r="B456" s="124" t="s">
        <v>2441</v>
      </c>
    </row>
    <row r="457" spans="1:2" hidden="1">
      <c r="A457" s="93" t="s">
        <v>713</v>
      </c>
      <c r="B457" s="124" t="s">
        <v>2441</v>
      </c>
    </row>
    <row r="458" spans="1:2" hidden="1">
      <c r="A458" s="93" t="s">
        <v>714</v>
      </c>
      <c r="B458" s="124" t="s">
        <v>2441</v>
      </c>
    </row>
    <row r="459" spans="1:2" hidden="1">
      <c r="A459" s="93" t="s">
        <v>715</v>
      </c>
      <c r="B459" s="124" t="s">
        <v>2441</v>
      </c>
    </row>
    <row r="460" spans="1:2" hidden="1">
      <c r="A460" s="93" t="s">
        <v>716</v>
      </c>
      <c r="B460" s="124" t="s">
        <v>2441</v>
      </c>
    </row>
    <row r="461" spans="1:2" hidden="1">
      <c r="A461" s="93" t="s">
        <v>717</v>
      </c>
      <c r="B461" s="124" t="s">
        <v>2441</v>
      </c>
    </row>
    <row r="462" spans="1:2" hidden="1">
      <c r="A462" s="93" t="s">
        <v>718</v>
      </c>
      <c r="B462" s="124" t="s">
        <v>2441</v>
      </c>
    </row>
    <row r="463" spans="1:2" hidden="1">
      <c r="A463" s="93" t="s">
        <v>719</v>
      </c>
      <c r="B463" s="124" t="s">
        <v>2441</v>
      </c>
    </row>
    <row r="464" spans="1:2" hidden="1">
      <c r="A464" s="93" t="s">
        <v>720</v>
      </c>
      <c r="B464" s="124" t="s">
        <v>2441</v>
      </c>
    </row>
    <row r="465" spans="1:2" hidden="1">
      <c r="A465" s="93" t="s">
        <v>721</v>
      </c>
      <c r="B465" s="124" t="s">
        <v>2441</v>
      </c>
    </row>
    <row r="466" spans="1:2" hidden="1">
      <c r="A466" s="93" t="s">
        <v>722</v>
      </c>
      <c r="B466" s="124" t="s">
        <v>2441</v>
      </c>
    </row>
    <row r="467" spans="1:2" hidden="1">
      <c r="A467" s="93" t="s">
        <v>723</v>
      </c>
      <c r="B467" s="124" t="s">
        <v>2441</v>
      </c>
    </row>
    <row r="468" spans="1:2" hidden="1">
      <c r="A468" s="93" t="s">
        <v>1241</v>
      </c>
      <c r="B468" s="124" t="s">
        <v>2441</v>
      </c>
    </row>
    <row r="469" spans="1:2" hidden="1">
      <c r="A469" s="93" t="s">
        <v>1242</v>
      </c>
      <c r="B469" s="124" t="s">
        <v>2441</v>
      </c>
    </row>
    <row r="470" spans="1:2" hidden="1">
      <c r="A470" s="93" t="s">
        <v>724</v>
      </c>
      <c r="B470" s="124" t="s">
        <v>2441</v>
      </c>
    </row>
    <row r="471" spans="1:2" hidden="1">
      <c r="A471" s="93" t="s">
        <v>725</v>
      </c>
      <c r="B471" s="124" t="s">
        <v>2441</v>
      </c>
    </row>
    <row r="472" spans="1:2" hidden="1">
      <c r="A472" s="93" t="s">
        <v>1243</v>
      </c>
      <c r="B472" s="126" t="s">
        <v>2436</v>
      </c>
    </row>
    <row r="473" spans="1:2" hidden="1">
      <c r="A473" s="93" t="s">
        <v>726</v>
      </c>
      <c r="B473" s="124" t="s">
        <v>2441</v>
      </c>
    </row>
    <row r="474" spans="1:2" hidden="1">
      <c r="A474" s="93" t="s">
        <v>727</v>
      </c>
      <c r="B474" s="124" t="s">
        <v>2441</v>
      </c>
    </row>
    <row r="475" spans="1:2" hidden="1">
      <c r="A475" s="93" t="s">
        <v>728</v>
      </c>
      <c r="B475" s="124" t="s">
        <v>2441</v>
      </c>
    </row>
    <row r="476" spans="1:2" hidden="1">
      <c r="A476" s="93" t="s">
        <v>729</v>
      </c>
      <c r="B476" s="124" t="s">
        <v>2441</v>
      </c>
    </row>
    <row r="477" spans="1:2" hidden="1">
      <c r="A477" s="93" t="s">
        <v>1244</v>
      </c>
      <c r="B477" s="124" t="s">
        <v>2441</v>
      </c>
    </row>
    <row r="478" spans="1:2" hidden="1">
      <c r="A478" s="93" t="s">
        <v>1245</v>
      </c>
      <c r="B478" s="124" t="s">
        <v>2441</v>
      </c>
    </row>
    <row r="479" spans="1:2" hidden="1">
      <c r="A479" s="93" t="s">
        <v>1246</v>
      </c>
      <c r="B479" s="124" t="s">
        <v>2441</v>
      </c>
    </row>
    <row r="480" spans="1:2" hidden="1">
      <c r="A480" s="93" t="s">
        <v>730</v>
      </c>
      <c r="B480" s="124" t="s">
        <v>2441</v>
      </c>
    </row>
    <row r="481" spans="1:2" hidden="1">
      <c r="A481" s="93" t="s">
        <v>731</v>
      </c>
      <c r="B481" s="124" t="s">
        <v>2441</v>
      </c>
    </row>
    <row r="482" spans="1:2" hidden="1">
      <c r="A482" s="93" t="s">
        <v>732</v>
      </c>
      <c r="B482" s="124" t="s">
        <v>2441</v>
      </c>
    </row>
    <row r="483" spans="1:2" hidden="1">
      <c r="A483" s="93" t="s">
        <v>733</v>
      </c>
      <c r="B483" s="124" t="s">
        <v>2441</v>
      </c>
    </row>
    <row r="484" spans="1:2" hidden="1">
      <c r="A484" s="93" t="s">
        <v>734</v>
      </c>
      <c r="B484" s="124" t="s">
        <v>2441</v>
      </c>
    </row>
    <row r="485" spans="1:2" hidden="1">
      <c r="A485" s="93" t="s">
        <v>735</v>
      </c>
      <c r="B485" s="124" t="s">
        <v>2441</v>
      </c>
    </row>
    <row r="486" spans="1:2" hidden="1">
      <c r="A486" s="93" t="s">
        <v>736</v>
      </c>
      <c r="B486" s="124" t="s">
        <v>2441</v>
      </c>
    </row>
    <row r="487" spans="1:2" hidden="1">
      <c r="A487" s="93" t="s">
        <v>737</v>
      </c>
      <c r="B487" s="124" t="s">
        <v>2441</v>
      </c>
    </row>
    <row r="488" spans="1:2" hidden="1">
      <c r="A488" s="93" t="s">
        <v>738</v>
      </c>
      <c r="B488" s="124" t="s">
        <v>2441</v>
      </c>
    </row>
    <row r="489" spans="1:2" hidden="1">
      <c r="A489" s="93" t="s">
        <v>739</v>
      </c>
      <c r="B489" s="124" t="s">
        <v>2441</v>
      </c>
    </row>
    <row r="490" spans="1:2" hidden="1">
      <c r="A490" s="93" t="s">
        <v>740</v>
      </c>
      <c r="B490" s="124" t="s">
        <v>2441</v>
      </c>
    </row>
    <row r="491" spans="1:2" hidden="1">
      <c r="A491" s="93" t="s">
        <v>741</v>
      </c>
      <c r="B491" s="124" t="s">
        <v>2441</v>
      </c>
    </row>
    <row r="492" spans="1:2" hidden="1">
      <c r="A492" s="93" t="s">
        <v>742</v>
      </c>
      <c r="B492" s="124" t="s">
        <v>2441</v>
      </c>
    </row>
    <row r="493" spans="1:2" hidden="1">
      <c r="A493" s="93" t="s">
        <v>743</v>
      </c>
      <c r="B493" s="124" t="s">
        <v>2441</v>
      </c>
    </row>
    <row r="494" spans="1:2" hidden="1">
      <c r="A494" s="95" t="s">
        <v>744</v>
      </c>
      <c r="B494" s="124" t="s">
        <v>2441</v>
      </c>
    </row>
    <row r="495" spans="1:2" hidden="1">
      <c r="A495" s="93" t="s">
        <v>745</v>
      </c>
      <c r="B495" s="124" t="s">
        <v>2441</v>
      </c>
    </row>
    <row r="496" spans="1:2" hidden="1">
      <c r="A496" s="93" t="s">
        <v>746</v>
      </c>
      <c r="B496" s="124" t="s">
        <v>2441</v>
      </c>
    </row>
    <row r="497" spans="1:2" hidden="1">
      <c r="A497" s="93" t="s">
        <v>747</v>
      </c>
      <c r="B497" s="124" t="s">
        <v>2441</v>
      </c>
    </row>
    <row r="498" spans="1:2" hidden="1">
      <c r="A498" s="93" t="s">
        <v>780</v>
      </c>
      <c r="B498" s="124" t="s">
        <v>2441</v>
      </c>
    </row>
    <row r="499" spans="1:2" hidden="1">
      <c r="A499" s="93" t="s">
        <v>749</v>
      </c>
      <c r="B499" s="124" t="s">
        <v>2441</v>
      </c>
    </row>
    <row r="500" spans="1:2" hidden="1">
      <c r="A500" s="93" t="s">
        <v>750</v>
      </c>
      <c r="B500" s="124" t="s">
        <v>2441</v>
      </c>
    </row>
    <row r="501" spans="1:2" hidden="1">
      <c r="A501" s="93" t="s">
        <v>751</v>
      </c>
      <c r="B501" s="124" t="s">
        <v>2441</v>
      </c>
    </row>
    <row r="502" spans="1:2" hidden="1">
      <c r="A502" s="93" t="s">
        <v>752</v>
      </c>
      <c r="B502" s="124" t="s">
        <v>2441</v>
      </c>
    </row>
    <row r="503" spans="1:2" hidden="1">
      <c r="A503" s="93" t="s">
        <v>1247</v>
      </c>
      <c r="B503" s="124" t="s">
        <v>2441</v>
      </c>
    </row>
    <row r="504" spans="1:2" hidden="1">
      <c r="A504" s="93" t="s">
        <v>753</v>
      </c>
      <c r="B504" s="124" t="s">
        <v>2441</v>
      </c>
    </row>
    <row r="505" spans="1:2" hidden="1">
      <c r="A505" s="93" t="s">
        <v>754</v>
      </c>
      <c r="B505" s="124" t="s">
        <v>2441</v>
      </c>
    </row>
    <row r="506" spans="1:2" hidden="1">
      <c r="A506" s="93" t="s">
        <v>755</v>
      </c>
      <c r="B506" s="124" t="s">
        <v>2441</v>
      </c>
    </row>
    <row r="507" spans="1:2" hidden="1">
      <c r="A507" s="93" t="s">
        <v>756</v>
      </c>
      <c r="B507" s="124" t="s">
        <v>2441</v>
      </c>
    </row>
    <row r="508" spans="1:2" hidden="1">
      <c r="A508" s="93" t="s">
        <v>757</v>
      </c>
      <c r="B508" s="124" t="s">
        <v>2441</v>
      </c>
    </row>
    <row r="509" spans="1:2" hidden="1">
      <c r="A509" s="93" t="s">
        <v>759</v>
      </c>
      <c r="B509" s="124" t="s">
        <v>2441</v>
      </c>
    </row>
    <row r="510" spans="1:2" hidden="1">
      <c r="A510" s="93" t="s">
        <v>758</v>
      </c>
      <c r="B510" s="124" t="s">
        <v>2441</v>
      </c>
    </row>
    <row r="511" spans="1:2" hidden="1">
      <c r="A511" s="93" t="s">
        <v>1248</v>
      </c>
      <c r="B511" s="124" t="s">
        <v>2441</v>
      </c>
    </row>
    <row r="512" spans="1:2" hidden="1">
      <c r="A512" s="93" t="s">
        <v>760</v>
      </c>
      <c r="B512" s="124" t="s">
        <v>2441</v>
      </c>
    </row>
    <row r="513" spans="1:2" hidden="1">
      <c r="A513" s="93" t="s">
        <v>761</v>
      </c>
      <c r="B513" s="124" t="s">
        <v>2441</v>
      </c>
    </row>
    <row r="514" spans="1:2" hidden="1">
      <c r="A514" s="95" t="s">
        <v>762</v>
      </c>
      <c r="B514" s="124" t="s">
        <v>2441</v>
      </c>
    </row>
    <row r="515" spans="1:2" hidden="1">
      <c r="A515" s="93" t="s">
        <v>763</v>
      </c>
      <c r="B515" s="124" t="s">
        <v>2441</v>
      </c>
    </row>
    <row r="516" spans="1:2" hidden="1">
      <c r="A516" s="93" t="s">
        <v>764</v>
      </c>
      <c r="B516" s="124" t="s">
        <v>2441</v>
      </c>
    </row>
    <row r="517" spans="1:2" hidden="1">
      <c r="A517" s="93" t="s">
        <v>765</v>
      </c>
      <c r="B517" s="124" t="s">
        <v>2441</v>
      </c>
    </row>
    <row r="518" spans="1:2" hidden="1">
      <c r="A518" s="93" t="s">
        <v>766</v>
      </c>
      <c r="B518" s="124" t="s">
        <v>2441</v>
      </c>
    </row>
    <row r="519" spans="1:2" hidden="1">
      <c r="A519" s="93" t="s">
        <v>767</v>
      </c>
      <c r="B519" s="124" t="s">
        <v>2441</v>
      </c>
    </row>
    <row r="520" spans="1:2" hidden="1">
      <c r="A520" s="93" t="s">
        <v>768</v>
      </c>
      <c r="B520" s="124" t="s">
        <v>2441</v>
      </c>
    </row>
    <row r="521" spans="1:2" hidden="1">
      <c r="A521" s="93" t="s">
        <v>769</v>
      </c>
      <c r="B521" s="124" t="s">
        <v>2441</v>
      </c>
    </row>
    <row r="522" spans="1:2" hidden="1">
      <c r="A522" s="93" t="s">
        <v>770</v>
      </c>
      <c r="B522" s="124" t="s">
        <v>2441</v>
      </c>
    </row>
    <row r="523" spans="1:2" hidden="1">
      <c r="A523" s="93" t="s">
        <v>771</v>
      </c>
      <c r="B523" s="124" t="s">
        <v>2441</v>
      </c>
    </row>
    <row r="524" spans="1:2" hidden="1">
      <c r="A524" s="93" t="s">
        <v>772</v>
      </c>
      <c r="B524" s="124" t="s">
        <v>2441</v>
      </c>
    </row>
    <row r="525" spans="1:2" hidden="1">
      <c r="A525" s="95" t="s">
        <v>1249</v>
      </c>
      <c r="B525" s="122" t="s">
        <v>2440</v>
      </c>
    </row>
    <row r="526" spans="1:2" hidden="1">
      <c r="A526" s="93" t="s">
        <v>1250</v>
      </c>
      <c r="B526" s="126" t="s">
        <v>2436</v>
      </c>
    </row>
    <row r="527" spans="1:2" hidden="1">
      <c r="A527" s="93" t="s">
        <v>1251</v>
      </c>
      <c r="B527" s="124" t="s">
        <v>2441</v>
      </c>
    </row>
    <row r="528" spans="1:2" hidden="1">
      <c r="A528" s="95" t="s">
        <v>1252</v>
      </c>
      <c r="B528" s="124" t="s">
        <v>2441</v>
      </c>
    </row>
    <row r="529" spans="1:2" hidden="1">
      <c r="A529" s="93" t="s">
        <v>1253</v>
      </c>
      <c r="B529" s="124" t="s">
        <v>2441</v>
      </c>
    </row>
    <row r="530" spans="1:2" hidden="1">
      <c r="A530" s="93" t="s">
        <v>1254</v>
      </c>
      <c r="B530" s="124" t="s">
        <v>2441</v>
      </c>
    </row>
    <row r="531" spans="1:2" hidden="1">
      <c r="A531" s="93" t="s">
        <v>1255</v>
      </c>
      <c r="B531" s="124" t="s">
        <v>2441</v>
      </c>
    </row>
    <row r="532" spans="1:2" hidden="1">
      <c r="A532" s="93" t="s">
        <v>1256</v>
      </c>
      <c r="B532" s="124" t="s">
        <v>2441</v>
      </c>
    </row>
    <row r="533" spans="1:2" hidden="1">
      <c r="A533" s="93" t="s">
        <v>1257</v>
      </c>
      <c r="B533" s="124" t="s">
        <v>2441</v>
      </c>
    </row>
    <row r="534" spans="1:2" hidden="1">
      <c r="A534" s="93" t="s">
        <v>1258</v>
      </c>
      <c r="B534" s="124" t="s">
        <v>2441</v>
      </c>
    </row>
    <row r="535" spans="1:2" hidden="1">
      <c r="A535" s="93" t="s">
        <v>1259</v>
      </c>
      <c r="B535" s="124" t="s">
        <v>2441</v>
      </c>
    </row>
    <row r="536" spans="1:2" hidden="1">
      <c r="A536" s="93" t="s">
        <v>1260</v>
      </c>
      <c r="B536" s="124" t="s">
        <v>2441</v>
      </c>
    </row>
    <row r="537" spans="1:2" hidden="1">
      <c r="A537" s="93" t="s">
        <v>1261</v>
      </c>
      <c r="B537" s="124" t="s">
        <v>2441</v>
      </c>
    </row>
    <row r="538" spans="1:2" hidden="1">
      <c r="A538" s="93" t="s">
        <v>1262</v>
      </c>
      <c r="B538" s="124" t="s">
        <v>2441</v>
      </c>
    </row>
    <row r="539" spans="1:2" hidden="1">
      <c r="A539" s="94" t="s">
        <v>1263</v>
      </c>
      <c r="B539" s="124" t="s">
        <v>2438</v>
      </c>
    </row>
    <row r="540" spans="1:2" hidden="1">
      <c r="A540" s="93" t="s">
        <v>1264</v>
      </c>
      <c r="B540" s="122" t="s">
        <v>2440</v>
      </c>
    </row>
    <row r="541" spans="1:2" hidden="1">
      <c r="A541" s="93" t="s">
        <v>1265</v>
      </c>
      <c r="B541" s="122" t="s">
        <v>2440</v>
      </c>
    </row>
    <row r="542" spans="1:2" hidden="1">
      <c r="A542" s="93" t="s">
        <v>1266</v>
      </c>
      <c r="B542" s="122" t="s">
        <v>2440</v>
      </c>
    </row>
    <row r="543" spans="1:2" hidden="1">
      <c r="A543" s="101" t="s">
        <v>1267</v>
      </c>
      <c r="B543" s="122" t="s">
        <v>2440</v>
      </c>
    </row>
    <row r="544" spans="1:2" hidden="1">
      <c r="A544" s="101" t="s">
        <v>1268</v>
      </c>
      <c r="B544" s="122" t="s">
        <v>2440</v>
      </c>
    </row>
    <row r="545" spans="1:2" hidden="1">
      <c r="A545" s="101" t="s">
        <v>1269</v>
      </c>
      <c r="B545" s="122" t="s">
        <v>2440</v>
      </c>
    </row>
    <row r="546" spans="1:2" hidden="1">
      <c r="A546" s="102" t="s">
        <v>1270</v>
      </c>
      <c r="B546" s="124" t="s">
        <v>2438</v>
      </c>
    </row>
    <row r="547" spans="1:2" hidden="1">
      <c r="A547" s="101" t="s">
        <v>1271</v>
      </c>
      <c r="B547" s="122" t="s">
        <v>2440</v>
      </c>
    </row>
    <row r="548" spans="1:2" hidden="1">
      <c r="A548" s="101" t="s">
        <v>1272</v>
      </c>
      <c r="B548" s="122" t="s">
        <v>2440</v>
      </c>
    </row>
    <row r="549" spans="1:2" hidden="1">
      <c r="A549" s="101" t="s">
        <v>1273</v>
      </c>
      <c r="B549" s="122" t="s">
        <v>2440</v>
      </c>
    </row>
    <row r="550" spans="1:2" hidden="1">
      <c r="A550" s="101" t="s">
        <v>1274</v>
      </c>
      <c r="B550" s="122" t="s">
        <v>2440</v>
      </c>
    </row>
    <row r="551" spans="1:2" hidden="1">
      <c r="A551" s="101" t="s">
        <v>1275</v>
      </c>
      <c r="B551" s="122" t="s">
        <v>2440</v>
      </c>
    </row>
    <row r="552" spans="1:2" hidden="1">
      <c r="A552" s="101" t="s">
        <v>1276</v>
      </c>
      <c r="B552" s="122" t="s">
        <v>2440</v>
      </c>
    </row>
    <row r="553" spans="1:2" hidden="1">
      <c r="A553" s="101" t="s">
        <v>1277</v>
      </c>
      <c r="B553" s="122" t="s">
        <v>2440</v>
      </c>
    </row>
    <row r="554" spans="1:2" hidden="1">
      <c r="A554" s="101" t="s">
        <v>1278</v>
      </c>
      <c r="B554" s="122" t="s">
        <v>2440</v>
      </c>
    </row>
    <row r="555" spans="1:2" hidden="1">
      <c r="A555" s="101" t="s">
        <v>1279</v>
      </c>
      <c r="B555" s="122" t="s">
        <v>2440</v>
      </c>
    </row>
    <row r="556" spans="1:2" hidden="1">
      <c r="A556" s="101" t="s">
        <v>1280</v>
      </c>
      <c r="B556" s="122" t="s">
        <v>2440</v>
      </c>
    </row>
    <row r="557" spans="1:2" hidden="1">
      <c r="A557" s="101" t="s">
        <v>1281</v>
      </c>
      <c r="B557" s="122" t="s">
        <v>2440</v>
      </c>
    </row>
    <row r="558" spans="1:2" hidden="1">
      <c r="A558" s="101" t="s">
        <v>1282</v>
      </c>
      <c r="B558" s="122" t="s">
        <v>2440</v>
      </c>
    </row>
    <row r="559" spans="1:2" hidden="1">
      <c r="A559" s="101" t="s">
        <v>1283</v>
      </c>
      <c r="B559" s="122" t="s">
        <v>2440</v>
      </c>
    </row>
    <row r="560" spans="1:2" hidden="1">
      <c r="A560" s="101" t="s">
        <v>1284</v>
      </c>
      <c r="B560" s="122" t="s">
        <v>2440</v>
      </c>
    </row>
    <row r="561" spans="1:2" hidden="1">
      <c r="A561" s="101" t="s">
        <v>1285</v>
      </c>
      <c r="B561" s="122" t="s">
        <v>2440</v>
      </c>
    </row>
    <row r="562" spans="1:2" hidden="1">
      <c r="A562" s="101" t="s">
        <v>1286</v>
      </c>
      <c r="B562" s="122" t="s">
        <v>2440</v>
      </c>
    </row>
    <row r="563" spans="1:2" hidden="1">
      <c r="A563" s="101" t="s">
        <v>1287</v>
      </c>
      <c r="B563" s="126" t="s">
        <v>2436</v>
      </c>
    </row>
    <row r="564" spans="1:2" hidden="1">
      <c r="A564" s="101" t="s">
        <v>1288</v>
      </c>
      <c r="B564" s="126" t="s">
        <v>2436</v>
      </c>
    </row>
    <row r="565" spans="1:2" hidden="1">
      <c r="A565" s="101" t="s">
        <v>1289</v>
      </c>
      <c r="B565" s="124" t="s">
        <v>2441</v>
      </c>
    </row>
    <row r="566" spans="1:2" hidden="1">
      <c r="A566" s="101" t="s">
        <v>1290</v>
      </c>
      <c r="B566" s="124" t="s">
        <v>2441</v>
      </c>
    </row>
    <row r="567" spans="1:2" hidden="1">
      <c r="A567" s="101" t="s">
        <v>1291</v>
      </c>
      <c r="B567" s="124" t="s">
        <v>2441</v>
      </c>
    </row>
    <row r="568" spans="1:2" hidden="1">
      <c r="A568" s="101" t="s">
        <v>1292</v>
      </c>
      <c r="B568" s="124" t="s">
        <v>2441</v>
      </c>
    </row>
    <row r="569" spans="1:2" hidden="1">
      <c r="A569" s="101" t="s">
        <v>1293</v>
      </c>
      <c r="B569" s="124" t="s">
        <v>2441</v>
      </c>
    </row>
    <row r="570" spans="1:2" hidden="1">
      <c r="A570" s="101" t="s">
        <v>1294</v>
      </c>
      <c r="B570" s="124" t="s">
        <v>2441</v>
      </c>
    </row>
    <row r="571" spans="1:2" hidden="1">
      <c r="A571" s="101" t="s">
        <v>1295</v>
      </c>
      <c r="B571" s="124" t="s">
        <v>2441</v>
      </c>
    </row>
    <row r="572" spans="1:2" hidden="1">
      <c r="A572" s="101" t="s">
        <v>1296</v>
      </c>
      <c r="B572" s="126" t="s">
        <v>2436</v>
      </c>
    </row>
    <row r="573" spans="1:2" hidden="1">
      <c r="A573" s="101" t="s">
        <v>1297</v>
      </c>
      <c r="B573" s="124" t="s">
        <v>2441</v>
      </c>
    </row>
    <row r="574" spans="1:2" hidden="1">
      <c r="A574" s="102" t="s">
        <v>776</v>
      </c>
      <c r="B574" s="124" t="s">
        <v>2441</v>
      </c>
    </row>
    <row r="575" spans="1:2" hidden="1">
      <c r="A575" s="101" t="s">
        <v>1298</v>
      </c>
      <c r="B575" s="124" t="s">
        <v>2441</v>
      </c>
    </row>
    <row r="576" spans="1:2" hidden="1">
      <c r="A576" s="101" t="s">
        <v>1299</v>
      </c>
      <c r="B576" s="122" t="s">
        <v>2440</v>
      </c>
    </row>
    <row r="577" spans="1:2" hidden="1">
      <c r="A577" s="101" t="s">
        <v>1300</v>
      </c>
      <c r="B577" s="126" t="s">
        <v>2436</v>
      </c>
    </row>
    <row r="578" spans="1:2" hidden="1">
      <c r="A578" s="101" t="s">
        <v>1301</v>
      </c>
      <c r="B578" s="122" t="s">
        <v>2440</v>
      </c>
    </row>
    <row r="579" spans="1:2" hidden="1">
      <c r="A579" s="101" t="s">
        <v>1302</v>
      </c>
      <c r="B579" s="122" t="s">
        <v>2440</v>
      </c>
    </row>
    <row r="580" spans="1:2" hidden="1">
      <c r="A580" s="101" t="s">
        <v>1303</v>
      </c>
      <c r="B580" s="122" t="s">
        <v>2440</v>
      </c>
    </row>
    <row r="581" spans="1:2" hidden="1">
      <c r="A581" s="101" t="s">
        <v>1304</v>
      </c>
      <c r="B581" s="122" t="s">
        <v>2440</v>
      </c>
    </row>
    <row r="582" spans="1:2" hidden="1">
      <c r="A582" s="101" t="s">
        <v>1305</v>
      </c>
      <c r="B582" s="122" t="s">
        <v>2440</v>
      </c>
    </row>
    <row r="583" spans="1:2" hidden="1">
      <c r="A583" s="101" t="s">
        <v>1306</v>
      </c>
      <c r="B583" s="124" t="s">
        <v>2441</v>
      </c>
    </row>
    <row r="584" spans="1:2" hidden="1">
      <c r="A584" s="101" t="s">
        <v>1307</v>
      </c>
      <c r="B584" s="124" t="s">
        <v>2441</v>
      </c>
    </row>
    <row r="585" spans="1:2" hidden="1">
      <c r="A585" s="101" t="s">
        <v>1308</v>
      </c>
      <c r="B585" s="119" t="s">
        <v>2436</v>
      </c>
    </row>
    <row r="586" spans="1:2" hidden="1">
      <c r="A586" s="101" t="s">
        <v>1309</v>
      </c>
      <c r="B586" s="119" t="s">
        <v>2436</v>
      </c>
    </row>
    <row r="587" spans="1:2" hidden="1">
      <c r="A587" s="103" t="s">
        <v>1310</v>
      </c>
      <c r="B587" s="124" t="s">
        <v>2436</v>
      </c>
    </row>
    <row r="588" spans="1:2" hidden="1">
      <c r="A588" s="101" t="s">
        <v>1311</v>
      </c>
      <c r="B588" s="124" t="s">
        <v>2441</v>
      </c>
    </row>
    <row r="589" spans="1:2" hidden="1">
      <c r="A589" s="101" t="s">
        <v>1312</v>
      </c>
      <c r="B589" s="126" t="s">
        <v>2436</v>
      </c>
    </row>
    <row r="590" spans="1:2" hidden="1">
      <c r="A590" s="101" t="s">
        <v>1313</v>
      </c>
      <c r="B590" s="124" t="s">
        <v>2441</v>
      </c>
    </row>
    <row r="591" spans="1:2" hidden="1">
      <c r="A591" s="101" t="s">
        <v>1314</v>
      </c>
      <c r="B591" s="126" t="s">
        <v>2436</v>
      </c>
    </row>
    <row r="592" spans="1:2" hidden="1">
      <c r="A592" s="101" t="s">
        <v>1315</v>
      </c>
      <c r="B592" s="124" t="s">
        <v>2441</v>
      </c>
    </row>
    <row r="593" spans="1:2" hidden="1">
      <c r="A593" s="101" t="s">
        <v>1316</v>
      </c>
      <c r="B593" s="126" t="s">
        <v>2436</v>
      </c>
    </row>
    <row r="594" spans="1:2" hidden="1">
      <c r="A594" s="101" t="s">
        <v>1317</v>
      </c>
      <c r="B594" s="124" t="s">
        <v>2441</v>
      </c>
    </row>
    <row r="595" spans="1:2" hidden="1">
      <c r="A595" s="101" t="s">
        <v>1318</v>
      </c>
      <c r="B595" s="126" t="s">
        <v>2436</v>
      </c>
    </row>
    <row r="596" spans="1:2" hidden="1">
      <c r="A596" s="101" t="s">
        <v>1319</v>
      </c>
      <c r="B596" s="124" t="s">
        <v>2441</v>
      </c>
    </row>
    <row r="597" spans="1:2" hidden="1">
      <c r="A597" s="101" t="s">
        <v>1320</v>
      </c>
      <c r="B597" s="124" t="s">
        <v>2441</v>
      </c>
    </row>
    <row r="598" spans="1:2" hidden="1">
      <c r="A598" s="101" t="s">
        <v>1321</v>
      </c>
      <c r="B598" s="124" t="s">
        <v>2441</v>
      </c>
    </row>
    <row r="599" spans="1:2" hidden="1">
      <c r="A599" s="101" t="s">
        <v>1322</v>
      </c>
      <c r="B599" s="124" t="s">
        <v>2441</v>
      </c>
    </row>
    <row r="600" spans="1:2" hidden="1">
      <c r="A600" s="101" t="s">
        <v>1323</v>
      </c>
      <c r="B600" s="126" t="s">
        <v>2436</v>
      </c>
    </row>
    <row r="601" spans="1:2" hidden="1">
      <c r="A601" s="104" t="s">
        <v>1324</v>
      </c>
      <c r="B601" s="124" t="s">
        <v>2442</v>
      </c>
    </row>
    <row r="602" spans="1:2" hidden="1">
      <c r="A602" s="104" t="s">
        <v>1325</v>
      </c>
      <c r="B602" s="124" t="s">
        <v>2442</v>
      </c>
    </row>
    <row r="603" spans="1:2" hidden="1">
      <c r="A603" s="102" t="s">
        <v>1326</v>
      </c>
      <c r="B603" s="124" t="s">
        <v>2437</v>
      </c>
    </row>
    <row r="604" spans="1:2" hidden="1">
      <c r="A604" s="104" t="s">
        <v>1327</v>
      </c>
      <c r="B604" s="124" t="s">
        <v>2442</v>
      </c>
    </row>
    <row r="605" spans="1:2" hidden="1">
      <c r="A605" s="102" t="s">
        <v>1328</v>
      </c>
      <c r="B605" s="124" t="s">
        <v>2438</v>
      </c>
    </row>
    <row r="606" spans="1:2" hidden="1">
      <c r="A606" s="101" t="s">
        <v>1329</v>
      </c>
      <c r="B606" s="122" t="s">
        <v>2441</v>
      </c>
    </row>
    <row r="607" spans="1:2" hidden="1">
      <c r="A607" s="105" t="s">
        <v>1330</v>
      </c>
      <c r="B607" s="124" t="s">
        <v>2442</v>
      </c>
    </row>
    <row r="608" spans="1:2" hidden="1">
      <c r="A608" s="96" t="s">
        <v>1331</v>
      </c>
      <c r="B608" s="129" t="s">
        <v>2437</v>
      </c>
    </row>
    <row r="609" spans="1:2" hidden="1">
      <c r="A609" s="101" t="s">
        <v>1332</v>
      </c>
      <c r="B609" s="124" t="s">
        <v>2436</v>
      </c>
    </row>
    <row r="610" spans="1:2" hidden="1">
      <c r="A610" s="101" t="s">
        <v>1333</v>
      </c>
      <c r="B610" s="124" t="s">
        <v>2441</v>
      </c>
    </row>
    <row r="611" spans="1:2" hidden="1">
      <c r="A611" s="101" t="s">
        <v>1334</v>
      </c>
      <c r="B611" s="124" t="s">
        <v>2441</v>
      </c>
    </row>
    <row r="612" spans="1:2" hidden="1">
      <c r="A612" s="101" t="s">
        <v>1335</v>
      </c>
      <c r="B612" s="124" t="s">
        <v>2437</v>
      </c>
    </row>
    <row r="613" spans="1:2" hidden="1">
      <c r="A613" s="96" t="s">
        <v>1336</v>
      </c>
      <c r="B613" s="130" t="s">
        <v>2437</v>
      </c>
    </row>
    <row r="614" spans="1:2" hidden="1">
      <c r="A614" s="96" t="s">
        <v>1337</v>
      </c>
      <c r="B614" s="130" t="s">
        <v>2437</v>
      </c>
    </row>
    <row r="615" spans="1:2" hidden="1">
      <c r="A615" s="96" t="s">
        <v>1338</v>
      </c>
      <c r="B615" s="130" t="s">
        <v>2437</v>
      </c>
    </row>
    <row r="616" spans="1:2" hidden="1">
      <c r="A616" s="96" t="s">
        <v>1339</v>
      </c>
      <c r="B616" s="130" t="s">
        <v>2437</v>
      </c>
    </row>
    <row r="617" spans="1:2" hidden="1">
      <c r="A617" s="96" t="s">
        <v>1340</v>
      </c>
      <c r="B617" s="130" t="s">
        <v>2437</v>
      </c>
    </row>
    <row r="618" spans="1:2" hidden="1">
      <c r="A618" s="96" t="s">
        <v>1341</v>
      </c>
      <c r="B618" s="130" t="s">
        <v>2437</v>
      </c>
    </row>
    <row r="619" spans="1:2" hidden="1">
      <c r="A619" s="96" t="s">
        <v>1342</v>
      </c>
      <c r="B619" s="130" t="s">
        <v>2437</v>
      </c>
    </row>
    <row r="620" spans="1:2" hidden="1">
      <c r="A620" s="105" t="s">
        <v>1343</v>
      </c>
      <c r="B620" s="124" t="s">
        <v>2442</v>
      </c>
    </row>
    <row r="621" spans="1:2" hidden="1">
      <c r="A621" s="96" t="s">
        <v>1344</v>
      </c>
      <c r="B621" s="130" t="s">
        <v>2437</v>
      </c>
    </row>
    <row r="622" spans="1:2" hidden="1">
      <c r="A622" s="105" t="s">
        <v>1345</v>
      </c>
      <c r="B622" s="124" t="s">
        <v>2442</v>
      </c>
    </row>
    <row r="623" spans="1:2" hidden="1">
      <c r="A623" s="96" t="s">
        <v>1346</v>
      </c>
      <c r="B623" s="130" t="s">
        <v>2437</v>
      </c>
    </row>
    <row r="624" spans="1:2" hidden="1">
      <c r="A624" s="96" t="s">
        <v>1347</v>
      </c>
      <c r="B624" s="130" t="s">
        <v>2437</v>
      </c>
    </row>
    <row r="625" spans="1:2" hidden="1">
      <c r="A625" s="96" t="s">
        <v>1348</v>
      </c>
      <c r="B625" s="130" t="s">
        <v>2437</v>
      </c>
    </row>
    <row r="626" spans="1:2" hidden="1">
      <c r="A626" s="96" t="s">
        <v>1349</v>
      </c>
      <c r="B626" s="130" t="s">
        <v>2437</v>
      </c>
    </row>
    <row r="627" spans="1:2" hidden="1">
      <c r="A627" s="96" t="s">
        <v>1350</v>
      </c>
      <c r="B627" s="130" t="s">
        <v>2437</v>
      </c>
    </row>
    <row r="628" spans="1:2" hidden="1">
      <c r="A628" s="105" t="s">
        <v>777</v>
      </c>
      <c r="B628" s="124" t="s">
        <v>2442</v>
      </c>
    </row>
    <row r="629" spans="1:2" hidden="1">
      <c r="A629" s="96" t="s">
        <v>1351</v>
      </c>
      <c r="B629" s="130" t="s">
        <v>2437</v>
      </c>
    </row>
    <row r="630" spans="1:2" hidden="1">
      <c r="A630" s="96" t="s">
        <v>1352</v>
      </c>
      <c r="B630" s="130" t="s">
        <v>2437</v>
      </c>
    </row>
    <row r="631" spans="1:2" hidden="1">
      <c r="A631" s="96" t="s">
        <v>1353</v>
      </c>
      <c r="B631" s="130" t="s">
        <v>2437</v>
      </c>
    </row>
    <row r="632" spans="1:2" hidden="1">
      <c r="A632" s="96" t="s">
        <v>1354</v>
      </c>
      <c r="B632" s="130" t="s">
        <v>2437</v>
      </c>
    </row>
    <row r="633" spans="1:2" hidden="1">
      <c r="A633" s="96" t="s">
        <v>1355</v>
      </c>
      <c r="B633" s="130" t="s">
        <v>2437</v>
      </c>
    </row>
    <row r="634" spans="1:2" hidden="1">
      <c r="A634" s="105" t="s">
        <v>1356</v>
      </c>
      <c r="B634" s="124" t="s">
        <v>2442</v>
      </c>
    </row>
    <row r="635" spans="1:2" hidden="1">
      <c r="A635" s="101" t="s">
        <v>1357</v>
      </c>
      <c r="B635" s="124" t="s">
        <v>2441</v>
      </c>
    </row>
    <row r="636" spans="1:2" hidden="1">
      <c r="A636" s="101" t="s">
        <v>1358</v>
      </c>
      <c r="B636" s="124" t="s">
        <v>2436</v>
      </c>
    </row>
    <row r="637" spans="1:2" hidden="1">
      <c r="A637" s="101" t="s">
        <v>1359</v>
      </c>
      <c r="B637" s="124" t="s">
        <v>2436</v>
      </c>
    </row>
    <row r="638" spans="1:2" hidden="1">
      <c r="A638" s="101" t="s">
        <v>1360</v>
      </c>
      <c r="B638" s="124" t="s">
        <v>2436</v>
      </c>
    </row>
    <row r="639" spans="1:2" hidden="1">
      <c r="A639" s="101" t="s">
        <v>1361</v>
      </c>
      <c r="B639" s="124" t="s">
        <v>2436</v>
      </c>
    </row>
    <row r="640" spans="1:2" hidden="1">
      <c r="A640" s="101" t="s">
        <v>1362</v>
      </c>
      <c r="B640" s="124" t="s">
        <v>2436</v>
      </c>
    </row>
    <row r="641" spans="1:2" hidden="1">
      <c r="A641" s="101" t="s">
        <v>1363</v>
      </c>
      <c r="B641" s="124" t="s">
        <v>2436</v>
      </c>
    </row>
    <row r="642" spans="1:2" hidden="1">
      <c r="A642" s="106" t="s">
        <v>1364</v>
      </c>
      <c r="B642" s="124" t="s">
        <v>2436</v>
      </c>
    </row>
    <row r="643" spans="1:2" hidden="1">
      <c r="A643" s="101" t="s">
        <v>1365</v>
      </c>
      <c r="B643" s="124" t="s">
        <v>2436</v>
      </c>
    </row>
    <row r="644" spans="1:2" hidden="1">
      <c r="A644" s="101" t="s">
        <v>1366</v>
      </c>
      <c r="B644" s="124" t="s">
        <v>2436</v>
      </c>
    </row>
    <row r="645" spans="1:2" hidden="1">
      <c r="A645" s="101" t="s">
        <v>1367</v>
      </c>
      <c r="B645" s="124" t="s">
        <v>2436</v>
      </c>
    </row>
    <row r="646" spans="1:2" hidden="1">
      <c r="A646" s="101" t="s">
        <v>1368</v>
      </c>
      <c r="B646" s="124" t="s">
        <v>2436</v>
      </c>
    </row>
    <row r="647" spans="1:2" hidden="1">
      <c r="A647" s="101" t="s">
        <v>1369</v>
      </c>
      <c r="B647" s="124" t="s">
        <v>2436</v>
      </c>
    </row>
    <row r="648" spans="1:2" hidden="1">
      <c r="A648" s="101" t="s">
        <v>1370</v>
      </c>
      <c r="B648" s="124" t="s">
        <v>2436</v>
      </c>
    </row>
    <row r="649" spans="1:2" hidden="1">
      <c r="A649" s="101" t="s">
        <v>1371</v>
      </c>
      <c r="B649" s="122" t="s">
        <v>2441</v>
      </c>
    </row>
    <row r="650" spans="1:2" hidden="1">
      <c r="A650" s="96" t="s">
        <v>1372</v>
      </c>
      <c r="B650" s="124" t="s">
        <v>2437</v>
      </c>
    </row>
    <row r="651" spans="1:2" hidden="1">
      <c r="A651" s="101" t="s">
        <v>1373</v>
      </c>
      <c r="B651" s="122" t="s">
        <v>2441</v>
      </c>
    </row>
    <row r="652" spans="1:2" hidden="1">
      <c r="A652" s="107" t="s">
        <v>1374</v>
      </c>
      <c r="B652" s="122" t="s">
        <v>2441</v>
      </c>
    </row>
    <row r="653" spans="1:2" hidden="1">
      <c r="A653" s="101" t="s">
        <v>1375</v>
      </c>
      <c r="B653" s="122" t="s">
        <v>2441</v>
      </c>
    </row>
    <row r="654" spans="1:2" hidden="1">
      <c r="A654" s="101" t="s">
        <v>1376</v>
      </c>
      <c r="B654" s="124" t="s">
        <v>2441</v>
      </c>
    </row>
    <row r="655" spans="1:2" hidden="1">
      <c r="A655" s="101" t="s">
        <v>1377</v>
      </c>
      <c r="B655" s="124" t="s">
        <v>2441</v>
      </c>
    </row>
    <row r="656" spans="1:2" hidden="1">
      <c r="A656" s="101" t="s">
        <v>1378</v>
      </c>
      <c r="B656" s="122" t="s">
        <v>2441</v>
      </c>
    </row>
    <row r="657" spans="1:2" hidden="1">
      <c r="A657" s="101" t="s">
        <v>1379</v>
      </c>
      <c r="B657" s="122" t="s">
        <v>2441</v>
      </c>
    </row>
    <row r="658" spans="1:2" hidden="1">
      <c r="A658" s="101" t="s">
        <v>1380</v>
      </c>
      <c r="B658" s="122" t="s">
        <v>2441</v>
      </c>
    </row>
    <row r="659" spans="1:2" hidden="1">
      <c r="A659" s="101" t="s">
        <v>1381</v>
      </c>
      <c r="B659" s="124" t="s">
        <v>2441</v>
      </c>
    </row>
    <row r="660" spans="1:2" hidden="1">
      <c r="A660" s="101" t="s">
        <v>1382</v>
      </c>
      <c r="B660" s="124" t="s">
        <v>2436</v>
      </c>
    </row>
    <row r="661" spans="1:2" hidden="1">
      <c r="A661" s="101" t="s">
        <v>1383</v>
      </c>
      <c r="B661" s="124" t="s">
        <v>2441</v>
      </c>
    </row>
    <row r="662" spans="1:2" hidden="1">
      <c r="A662" s="101" t="s">
        <v>1384</v>
      </c>
      <c r="B662" s="124" t="s">
        <v>2436</v>
      </c>
    </row>
    <row r="663" spans="1:2" hidden="1">
      <c r="A663" s="101" t="s">
        <v>1385</v>
      </c>
      <c r="B663" s="124" t="s">
        <v>2436</v>
      </c>
    </row>
    <row r="664" spans="1:2" hidden="1">
      <c r="A664" s="106" t="s">
        <v>1386</v>
      </c>
      <c r="B664" s="124" t="s">
        <v>2438</v>
      </c>
    </row>
    <row r="665" spans="1:2" hidden="1">
      <c r="A665" s="106" t="s">
        <v>1387</v>
      </c>
      <c r="B665" s="124" t="s">
        <v>2438</v>
      </c>
    </row>
    <row r="666" spans="1:2" hidden="1">
      <c r="A666" s="106" t="s">
        <v>1388</v>
      </c>
      <c r="B666" s="124" t="s">
        <v>2436</v>
      </c>
    </row>
    <row r="667" spans="1:2" hidden="1">
      <c r="A667" s="106" t="s">
        <v>1389</v>
      </c>
      <c r="B667" s="124" t="s">
        <v>2441</v>
      </c>
    </row>
    <row r="668" spans="1:2" hidden="1">
      <c r="A668" s="106" t="s">
        <v>778</v>
      </c>
      <c r="B668" s="124" t="s">
        <v>2441</v>
      </c>
    </row>
    <row r="669" spans="1:2" hidden="1">
      <c r="A669" s="101" t="s">
        <v>779</v>
      </c>
      <c r="B669" s="124" t="s">
        <v>2441</v>
      </c>
    </row>
    <row r="670" spans="1:2" hidden="1">
      <c r="A670" s="108" t="s">
        <v>1390</v>
      </c>
      <c r="B670" s="124" t="s">
        <v>2438</v>
      </c>
    </row>
    <row r="671" spans="1:2" hidden="1">
      <c r="A671" s="101" t="s">
        <v>1391</v>
      </c>
      <c r="B671" s="124" t="s">
        <v>2438</v>
      </c>
    </row>
    <row r="672" spans="1:2" hidden="1">
      <c r="A672" s="101" t="s">
        <v>1392</v>
      </c>
      <c r="B672" s="124" t="s">
        <v>2438</v>
      </c>
    </row>
    <row r="673" spans="1:2" hidden="1">
      <c r="A673" s="101" t="s">
        <v>1393</v>
      </c>
      <c r="B673" s="124" t="s">
        <v>2438</v>
      </c>
    </row>
    <row r="674" spans="1:2" hidden="1">
      <c r="A674" s="106" t="s">
        <v>1394</v>
      </c>
      <c r="B674" s="124" t="s">
        <v>2438</v>
      </c>
    </row>
    <row r="675" spans="1:2" hidden="1">
      <c r="A675" s="106" t="s">
        <v>1395</v>
      </c>
      <c r="B675" s="124" t="s">
        <v>2438</v>
      </c>
    </row>
    <row r="676" spans="1:2" hidden="1">
      <c r="A676" s="106" t="s">
        <v>1396</v>
      </c>
      <c r="B676" s="124" t="s">
        <v>2438</v>
      </c>
    </row>
    <row r="677" spans="1:2" hidden="1">
      <c r="A677" s="101" t="s">
        <v>1397</v>
      </c>
      <c r="B677" s="124" t="s">
        <v>2441</v>
      </c>
    </row>
    <row r="678" spans="1:2" hidden="1">
      <c r="A678" s="106" t="s">
        <v>1398</v>
      </c>
      <c r="B678" s="124" t="s">
        <v>2441</v>
      </c>
    </row>
    <row r="679" spans="1:2" hidden="1">
      <c r="A679" s="106" t="s">
        <v>1399</v>
      </c>
      <c r="B679" s="124" t="s">
        <v>2437</v>
      </c>
    </row>
    <row r="680" spans="1:2" hidden="1">
      <c r="A680" s="106" t="s">
        <v>1400</v>
      </c>
      <c r="B680" s="124" t="s">
        <v>2437</v>
      </c>
    </row>
    <row r="681" spans="1:2" hidden="1">
      <c r="A681" s="106" t="s">
        <v>1401</v>
      </c>
      <c r="B681" s="124" t="s">
        <v>2438</v>
      </c>
    </row>
    <row r="682" spans="1:2" hidden="1">
      <c r="A682" s="106" t="s">
        <v>1402</v>
      </c>
      <c r="B682" s="124" t="s">
        <v>2437</v>
      </c>
    </row>
    <row r="683" spans="1:2" hidden="1">
      <c r="A683" s="106" t="s">
        <v>1403</v>
      </c>
      <c r="B683" s="124" t="s">
        <v>2438</v>
      </c>
    </row>
    <row r="684" spans="1:2" hidden="1">
      <c r="A684" s="106" t="s">
        <v>1404</v>
      </c>
      <c r="B684" s="124" t="s">
        <v>2441</v>
      </c>
    </row>
    <row r="685" spans="1:2" hidden="1">
      <c r="A685" s="106" t="s">
        <v>1405</v>
      </c>
      <c r="B685" s="124" t="s">
        <v>2438</v>
      </c>
    </row>
    <row r="686" spans="1:2" hidden="1">
      <c r="A686" s="106" t="s">
        <v>1406</v>
      </c>
      <c r="B686" s="124" t="s">
        <v>2441</v>
      </c>
    </row>
    <row r="687" spans="1:2" hidden="1">
      <c r="A687" s="106" t="s">
        <v>1407</v>
      </c>
      <c r="B687" s="124" t="s">
        <v>2441</v>
      </c>
    </row>
    <row r="688" spans="1:2" hidden="1">
      <c r="A688" s="106" t="s">
        <v>1408</v>
      </c>
      <c r="B688" s="124" t="s">
        <v>2441</v>
      </c>
    </row>
    <row r="689" spans="1:2" hidden="1">
      <c r="A689" s="101" t="s">
        <v>1409</v>
      </c>
      <c r="B689" s="124" t="s">
        <v>2441</v>
      </c>
    </row>
    <row r="690" spans="1:2" hidden="1">
      <c r="A690" s="101" t="s">
        <v>1410</v>
      </c>
      <c r="B690" s="124" t="s">
        <v>2441</v>
      </c>
    </row>
    <row r="691" spans="1:2" hidden="1">
      <c r="A691" s="106" t="s">
        <v>1411</v>
      </c>
      <c r="B691" s="124" t="s">
        <v>2441</v>
      </c>
    </row>
    <row r="692" spans="1:2" hidden="1">
      <c r="A692" s="106" t="s">
        <v>1412</v>
      </c>
      <c r="B692" s="124" t="s">
        <v>2441</v>
      </c>
    </row>
    <row r="693" spans="1:2" hidden="1">
      <c r="A693" s="106" t="s">
        <v>1413</v>
      </c>
      <c r="B693" s="124" t="s">
        <v>2441</v>
      </c>
    </row>
    <row r="694" spans="1:2" hidden="1">
      <c r="A694" s="101" t="s">
        <v>1414</v>
      </c>
      <c r="B694" s="124" t="s">
        <v>2441</v>
      </c>
    </row>
    <row r="695" spans="1:2" hidden="1">
      <c r="A695" s="106" t="s">
        <v>1415</v>
      </c>
      <c r="B695" s="124" t="s">
        <v>2438</v>
      </c>
    </row>
    <row r="696" spans="1:2" hidden="1">
      <c r="A696" s="106" t="s">
        <v>1416</v>
      </c>
      <c r="B696" s="124" t="s">
        <v>2441</v>
      </c>
    </row>
    <row r="697" spans="1:2" hidden="1">
      <c r="A697" s="101" t="s">
        <v>1417</v>
      </c>
      <c r="B697" s="124" t="s">
        <v>2441</v>
      </c>
    </row>
    <row r="698" spans="1:2" hidden="1">
      <c r="A698" s="101" t="s">
        <v>1418</v>
      </c>
      <c r="B698" s="124" t="s">
        <v>2441</v>
      </c>
    </row>
    <row r="699" spans="1:2" hidden="1">
      <c r="A699" s="101" t="s">
        <v>1419</v>
      </c>
      <c r="B699" s="124" t="s">
        <v>2441</v>
      </c>
    </row>
    <row r="700" spans="1:2" hidden="1">
      <c r="A700" s="101" t="s">
        <v>1420</v>
      </c>
      <c r="B700" s="124" t="s">
        <v>2441</v>
      </c>
    </row>
    <row r="701" spans="1:2" hidden="1">
      <c r="A701" s="106" t="s">
        <v>1421</v>
      </c>
      <c r="B701" s="124" t="s">
        <v>2441</v>
      </c>
    </row>
    <row r="702" spans="1:2" hidden="1">
      <c r="A702" s="106" t="s">
        <v>1422</v>
      </c>
      <c r="B702" s="124" t="s">
        <v>2441</v>
      </c>
    </row>
    <row r="703" spans="1:2" hidden="1">
      <c r="A703" s="106" t="s">
        <v>1423</v>
      </c>
      <c r="B703" s="124" t="s">
        <v>2441</v>
      </c>
    </row>
    <row r="704" spans="1:2" hidden="1">
      <c r="A704" s="106" t="s">
        <v>1424</v>
      </c>
      <c r="B704" s="124" t="s">
        <v>2436</v>
      </c>
    </row>
    <row r="705" spans="1:2" hidden="1">
      <c r="A705" s="106" t="s">
        <v>1425</v>
      </c>
      <c r="B705" s="124" t="s">
        <v>2436</v>
      </c>
    </row>
    <row r="706" spans="1:2" hidden="1">
      <c r="A706" s="106" t="s">
        <v>1426</v>
      </c>
      <c r="B706" s="124" t="s">
        <v>2436</v>
      </c>
    </row>
    <row r="707" spans="1:2" hidden="1">
      <c r="A707" s="106" t="s">
        <v>1427</v>
      </c>
      <c r="B707" s="124" t="s">
        <v>2441</v>
      </c>
    </row>
    <row r="708" spans="1:2" hidden="1">
      <c r="A708" s="101" t="s">
        <v>1428</v>
      </c>
      <c r="B708" s="124" t="s">
        <v>2436</v>
      </c>
    </row>
    <row r="709" spans="1:2" hidden="1">
      <c r="A709" s="101" t="s">
        <v>1429</v>
      </c>
      <c r="B709" s="124" t="s">
        <v>2441</v>
      </c>
    </row>
    <row r="710" spans="1:2" hidden="1">
      <c r="A710" s="101" t="s">
        <v>1430</v>
      </c>
      <c r="B710" s="124" t="s">
        <v>2441</v>
      </c>
    </row>
    <row r="711" spans="1:2" hidden="1">
      <c r="A711" s="101" t="s">
        <v>1431</v>
      </c>
      <c r="B711" s="124" t="s">
        <v>2441</v>
      </c>
    </row>
    <row r="712" spans="1:2" hidden="1">
      <c r="A712" s="101" t="s">
        <v>1432</v>
      </c>
      <c r="B712" s="124" t="s">
        <v>2441</v>
      </c>
    </row>
    <row r="713" spans="1:2" hidden="1">
      <c r="A713" s="101" t="s">
        <v>1433</v>
      </c>
      <c r="B713" s="124" t="s">
        <v>2441</v>
      </c>
    </row>
    <row r="714" spans="1:2" hidden="1">
      <c r="A714" s="101" t="s">
        <v>1434</v>
      </c>
      <c r="B714" s="126" t="s">
        <v>2436</v>
      </c>
    </row>
    <row r="715" spans="1:2" hidden="1">
      <c r="A715" s="101" t="s">
        <v>1435</v>
      </c>
      <c r="B715" s="126" t="s">
        <v>2436</v>
      </c>
    </row>
    <row r="716" spans="1:2" hidden="1">
      <c r="A716" s="101" t="s">
        <v>1436</v>
      </c>
      <c r="B716" s="124" t="s">
        <v>2441</v>
      </c>
    </row>
    <row r="717" spans="1:2" hidden="1">
      <c r="A717" s="106" t="s">
        <v>1437</v>
      </c>
      <c r="B717" s="124" t="s">
        <v>2441</v>
      </c>
    </row>
    <row r="718" spans="1:2" hidden="1">
      <c r="A718" s="106" t="s">
        <v>1438</v>
      </c>
      <c r="B718" s="124" t="s">
        <v>2441</v>
      </c>
    </row>
    <row r="719" spans="1:2" hidden="1">
      <c r="A719" s="106" t="s">
        <v>1439</v>
      </c>
      <c r="B719" s="124" t="s">
        <v>2441</v>
      </c>
    </row>
    <row r="720" spans="1:2" hidden="1">
      <c r="A720" s="106" t="s">
        <v>1440</v>
      </c>
      <c r="B720" s="124" t="s">
        <v>2441</v>
      </c>
    </row>
    <row r="721" spans="1:2" hidden="1">
      <c r="A721" s="108" t="s">
        <v>1441</v>
      </c>
      <c r="B721" s="126" t="s">
        <v>2436</v>
      </c>
    </row>
    <row r="722" spans="1:2" hidden="1">
      <c r="A722" s="101" t="s">
        <v>1442</v>
      </c>
      <c r="B722" s="126" t="s">
        <v>2436</v>
      </c>
    </row>
    <row r="723" spans="1:2" hidden="1">
      <c r="A723" s="101" t="s">
        <v>1443</v>
      </c>
      <c r="B723" s="126" t="s">
        <v>2436</v>
      </c>
    </row>
    <row r="724" spans="1:2" hidden="1">
      <c r="A724" s="106" t="s">
        <v>1444</v>
      </c>
      <c r="B724" s="124" t="s">
        <v>2441</v>
      </c>
    </row>
    <row r="725" spans="1:2" hidden="1">
      <c r="A725" s="101" t="s">
        <v>1445</v>
      </c>
      <c r="B725" s="124" t="s">
        <v>2441</v>
      </c>
    </row>
    <row r="726" spans="1:2" hidden="1">
      <c r="A726" s="106" t="s">
        <v>1446</v>
      </c>
      <c r="B726" s="124" t="s">
        <v>2441</v>
      </c>
    </row>
    <row r="727" spans="1:2" hidden="1">
      <c r="A727" s="101" t="s">
        <v>1447</v>
      </c>
      <c r="B727" s="124" t="s">
        <v>2436</v>
      </c>
    </row>
    <row r="728" spans="1:2" hidden="1">
      <c r="A728" s="106" t="s">
        <v>1448</v>
      </c>
      <c r="B728" s="124" t="s">
        <v>2436</v>
      </c>
    </row>
    <row r="729" spans="1:2" hidden="1">
      <c r="A729" s="106" t="s">
        <v>1449</v>
      </c>
      <c r="B729" s="124" t="s">
        <v>2436</v>
      </c>
    </row>
    <row r="730" spans="1:2" hidden="1">
      <c r="A730" s="106" t="s">
        <v>1450</v>
      </c>
      <c r="B730" s="124" t="s">
        <v>2438</v>
      </c>
    </row>
    <row r="731" spans="1:2" hidden="1">
      <c r="A731" s="106" t="s">
        <v>1451</v>
      </c>
      <c r="B731" s="124" t="s">
        <v>2438</v>
      </c>
    </row>
    <row r="732" spans="1:2" hidden="1">
      <c r="A732" s="106" t="s">
        <v>1452</v>
      </c>
      <c r="B732" s="124" t="s">
        <v>2436</v>
      </c>
    </row>
    <row r="733" spans="1:2" hidden="1">
      <c r="A733" s="106" t="s">
        <v>1453</v>
      </c>
      <c r="B733" s="124" t="s">
        <v>2436</v>
      </c>
    </row>
    <row r="734" spans="1:2" hidden="1">
      <c r="A734" s="106" t="s">
        <v>1454</v>
      </c>
      <c r="B734" s="124" t="s">
        <v>2438</v>
      </c>
    </row>
    <row r="735" spans="1:2" hidden="1">
      <c r="A735" s="106" t="s">
        <v>1455</v>
      </c>
      <c r="B735" s="124" t="s">
        <v>2436</v>
      </c>
    </row>
    <row r="736" spans="1:2" hidden="1">
      <c r="A736" s="106" t="s">
        <v>1456</v>
      </c>
      <c r="B736" s="124" t="s">
        <v>2436</v>
      </c>
    </row>
    <row r="737" spans="1:2" hidden="1">
      <c r="A737" s="106" t="s">
        <v>1457</v>
      </c>
      <c r="B737" s="124" t="s">
        <v>2441</v>
      </c>
    </row>
    <row r="738" spans="1:2" hidden="1">
      <c r="A738" s="101" t="s">
        <v>1458</v>
      </c>
      <c r="B738" s="124" t="s">
        <v>2441</v>
      </c>
    </row>
    <row r="739" spans="1:2" hidden="1">
      <c r="A739" s="101" t="s">
        <v>1459</v>
      </c>
      <c r="B739" s="124" t="s">
        <v>2436</v>
      </c>
    </row>
    <row r="740" spans="1:2" hidden="1">
      <c r="A740" s="101" t="s">
        <v>1460</v>
      </c>
      <c r="B740" s="124" t="s">
        <v>2436</v>
      </c>
    </row>
    <row r="741" spans="1:2" hidden="1">
      <c r="A741" s="101" t="s">
        <v>1461</v>
      </c>
      <c r="B741" s="124" t="s">
        <v>2436</v>
      </c>
    </row>
    <row r="742" spans="1:2" hidden="1">
      <c r="A742" s="101" t="s">
        <v>1462</v>
      </c>
      <c r="B742" s="124" t="s">
        <v>2436</v>
      </c>
    </row>
    <row r="743" spans="1:2" hidden="1">
      <c r="A743" s="96" t="s">
        <v>1463</v>
      </c>
      <c r="B743" s="124" t="s">
        <v>2437</v>
      </c>
    </row>
    <row r="744" spans="1:2" hidden="1">
      <c r="A744" s="106" t="s">
        <v>1464</v>
      </c>
      <c r="B744" s="124" t="s">
        <v>2441</v>
      </c>
    </row>
    <row r="745" spans="1:2" hidden="1">
      <c r="A745" s="106" t="s">
        <v>1465</v>
      </c>
      <c r="B745" s="124" t="s">
        <v>2436</v>
      </c>
    </row>
    <row r="746" spans="1:2" hidden="1">
      <c r="A746" s="106" t="s">
        <v>1466</v>
      </c>
      <c r="B746" s="124" t="s">
        <v>2436</v>
      </c>
    </row>
    <row r="747" spans="1:2" hidden="1">
      <c r="A747" s="106" t="s">
        <v>1467</v>
      </c>
      <c r="B747" s="124" t="s">
        <v>2437</v>
      </c>
    </row>
    <row r="748" spans="1:2" hidden="1">
      <c r="A748" s="106" t="s">
        <v>2443</v>
      </c>
      <c r="B748" s="124" t="s">
        <v>2438</v>
      </c>
    </row>
    <row r="749" spans="1:2" hidden="1">
      <c r="A749" s="106" t="s">
        <v>1468</v>
      </c>
      <c r="B749" s="124" t="s">
        <v>2437</v>
      </c>
    </row>
    <row r="750" spans="1:2" hidden="1">
      <c r="A750" s="106" t="s">
        <v>1469</v>
      </c>
      <c r="B750" s="124" t="s">
        <v>2441</v>
      </c>
    </row>
    <row r="751" spans="1:2" hidden="1">
      <c r="A751" s="106" t="s">
        <v>1470</v>
      </c>
      <c r="B751" s="124" t="s">
        <v>2441</v>
      </c>
    </row>
    <row r="752" spans="1:2" hidden="1">
      <c r="A752" s="106" t="s">
        <v>1471</v>
      </c>
      <c r="B752" s="124" t="s">
        <v>2441</v>
      </c>
    </row>
    <row r="753" spans="1:2" hidden="1">
      <c r="A753" s="101" t="s">
        <v>1472</v>
      </c>
      <c r="B753" s="124" t="s">
        <v>2436</v>
      </c>
    </row>
    <row r="754" spans="1:2" hidden="1">
      <c r="A754" s="106" t="s">
        <v>1473</v>
      </c>
      <c r="B754" s="124" t="s">
        <v>2441</v>
      </c>
    </row>
    <row r="755" spans="1:2" hidden="1">
      <c r="A755" s="106" t="s">
        <v>1474</v>
      </c>
      <c r="B755" s="124" t="s">
        <v>2441</v>
      </c>
    </row>
    <row r="756" spans="1:2" hidden="1">
      <c r="A756" s="101" t="s">
        <v>1475</v>
      </c>
      <c r="B756" s="124" t="s">
        <v>2441</v>
      </c>
    </row>
    <row r="757" spans="1:2" hidden="1">
      <c r="A757" s="101" t="s">
        <v>1476</v>
      </c>
      <c r="B757" s="124" t="s">
        <v>2441</v>
      </c>
    </row>
    <row r="758" spans="1:2" hidden="1">
      <c r="A758" s="101" t="s">
        <v>1477</v>
      </c>
      <c r="B758" s="124" t="s">
        <v>2441</v>
      </c>
    </row>
    <row r="759" spans="1:2" hidden="1">
      <c r="A759" s="101" t="s">
        <v>1478</v>
      </c>
      <c r="B759" s="124" t="s">
        <v>2441</v>
      </c>
    </row>
    <row r="760" spans="1:2" hidden="1">
      <c r="A760" s="101" t="s">
        <v>1479</v>
      </c>
      <c r="B760" s="124" t="s">
        <v>2441</v>
      </c>
    </row>
    <row r="761" spans="1:2" hidden="1">
      <c r="A761" s="101" t="s">
        <v>1480</v>
      </c>
      <c r="B761" s="124" t="s">
        <v>2441</v>
      </c>
    </row>
    <row r="762" spans="1:2" hidden="1">
      <c r="A762" s="101" t="s">
        <v>1481</v>
      </c>
      <c r="B762" s="124" t="s">
        <v>2441</v>
      </c>
    </row>
    <row r="763" spans="1:2" hidden="1">
      <c r="A763" s="101" t="s">
        <v>1482</v>
      </c>
      <c r="B763" s="124" t="s">
        <v>2436</v>
      </c>
    </row>
    <row r="764" spans="1:2" hidden="1">
      <c r="A764" s="101" t="s">
        <v>1483</v>
      </c>
      <c r="B764" s="124" t="s">
        <v>2436</v>
      </c>
    </row>
    <row r="765" spans="1:2" hidden="1">
      <c r="A765" s="101" t="s">
        <v>1484</v>
      </c>
      <c r="B765" s="124" t="s">
        <v>2441</v>
      </c>
    </row>
    <row r="766" spans="1:2" hidden="1">
      <c r="A766" s="101" t="s">
        <v>1485</v>
      </c>
      <c r="B766" s="124" t="s">
        <v>2436</v>
      </c>
    </row>
    <row r="767" spans="1:2" hidden="1">
      <c r="A767" s="101" t="s">
        <v>1486</v>
      </c>
      <c r="B767" s="124" t="s">
        <v>2438</v>
      </c>
    </row>
    <row r="768" spans="1:2" hidden="1">
      <c r="A768" s="101" t="s">
        <v>2445</v>
      </c>
      <c r="B768" s="124" t="s">
        <v>2438</v>
      </c>
    </row>
    <row r="769" spans="1:2" hidden="1">
      <c r="A769" s="101" t="s">
        <v>1487</v>
      </c>
      <c r="B769" s="124" t="s">
        <v>2438</v>
      </c>
    </row>
    <row r="770" spans="1:2" hidden="1">
      <c r="A770" s="105" t="s">
        <v>798</v>
      </c>
      <c r="B770" s="124" t="s">
        <v>2442</v>
      </c>
    </row>
    <row r="771" spans="1:2" hidden="1">
      <c r="A771" s="101" t="s">
        <v>1488</v>
      </c>
      <c r="B771" s="124" t="s">
        <v>2436</v>
      </c>
    </row>
    <row r="772" spans="1:2" hidden="1">
      <c r="A772" s="101" t="s">
        <v>809</v>
      </c>
      <c r="B772" s="124" t="s">
        <v>2438</v>
      </c>
    </row>
    <row r="773" spans="1:2" hidden="1">
      <c r="A773" s="101" t="s">
        <v>1489</v>
      </c>
      <c r="B773" s="124" t="s">
        <v>2441</v>
      </c>
    </row>
    <row r="774" spans="1:2" hidden="1">
      <c r="A774" s="101" t="s">
        <v>1490</v>
      </c>
      <c r="B774" s="124" t="s">
        <v>2441</v>
      </c>
    </row>
    <row r="775" spans="1:2" hidden="1">
      <c r="A775" s="101" t="s">
        <v>1491</v>
      </c>
      <c r="B775" s="119" t="s">
        <v>2438</v>
      </c>
    </row>
    <row r="776" spans="1:2" hidden="1">
      <c r="A776" s="101" t="s">
        <v>1492</v>
      </c>
      <c r="B776" s="119" t="s">
        <v>2438</v>
      </c>
    </row>
    <row r="777" spans="1:2" hidden="1">
      <c r="A777" s="101" t="s">
        <v>1493</v>
      </c>
      <c r="B777" s="119" t="s">
        <v>2438</v>
      </c>
    </row>
    <row r="778" spans="1:2" hidden="1">
      <c r="A778" s="101" t="s">
        <v>1494</v>
      </c>
      <c r="B778" s="119" t="s">
        <v>2438</v>
      </c>
    </row>
    <row r="779" spans="1:2" hidden="1">
      <c r="A779" s="101" t="s">
        <v>1495</v>
      </c>
      <c r="B779" s="124" t="s">
        <v>2441</v>
      </c>
    </row>
    <row r="780" spans="1:2" hidden="1">
      <c r="A780" s="101" t="s">
        <v>1496</v>
      </c>
      <c r="B780" s="124" t="s">
        <v>2441</v>
      </c>
    </row>
    <row r="781" spans="1:2" hidden="1">
      <c r="A781" s="101" t="s">
        <v>1497</v>
      </c>
      <c r="B781" s="124" t="s">
        <v>2441</v>
      </c>
    </row>
    <row r="782" spans="1:2" hidden="1">
      <c r="A782" s="101" t="s">
        <v>1498</v>
      </c>
      <c r="B782" s="124" t="s">
        <v>2441</v>
      </c>
    </row>
    <row r="783" spans="1:2" hidden="1">
      <c r="A783" s="101" t="s">
        <v>1499</v>
      </c>
      <c r="B783" s="124" t="s">
        <v>2441</v>
      </c>
    </row>
    <row r="784" spans="1:2" hidden="1">
      <c r="A784" s="101" t="s">
        <v>1500</v>
      </c>
      <c r="B784" s="124" t="s">
        <v>2441</v>
      </c>
    </row>
    <row r="785" spans="1:2" hidden="1">
      <c r="A785" s="101" t="s">
        <v>1501</v>
      </c>
      <c r="B785" s="124" t="s">
        <v>2441</v>
      </c>
    </row>
    <row r="786" spans="1:2" hidden="1">
      <c r="A786" s="101" t="s">
        <v>1502</v>
      </c>
      <c r="B786" s="124" t="s">
        <v>2441</v>
      </c>
    </row>
    <row r="787" spans="1:2" hidden="1">
      <c r="A787" s="101" t="s">
        <v>1503</v>
      </c>
      <c r="B787" s="124" t="s">
        <v>2436</v>
      </c>
    </row>
    <row r="788" spans="1:2" hidden="1">
      <c r="A788" s="101" t="s">
        <v>1504</v>
      </c>
      <c r="B788" s="124" t="s">
        <v>2436</v>
      </c>
    </row>
    <row r="789" spans="1:2" hidden="1">
      <c r="A789" s="101" t="s">
        <v>1505</v>
      </c>
      <c r="B789" s="124" t="s">
        <v>2441</v>
      </c>
    </row>
    <row r="790" spans="1:2" hidden="1">
      <c r="A790" s="101" t="s">
        <v>1506</v>
      </c>
      <c r="B790" s="124" t="s">
        <v>2441</v>
      </c>
    </row>
    <row r="791" spans="1:2" hidden="1">
      <c r="A791" s="101" t="s">
        <v>1507</v>
      </c>
      <c r="B791" s="124" t="s">
        <v>2436</v>
      </c>
    </row>
    <row r="792" spans="1:2" hidden="1">
      <c r="A792" s="101" t="s">
        <v>1508</v>
      </c>
      <c r="B792" s="124" t="s">
        <v>2438</v>
      </c>
    </row>
    <row r="793" spans="1:2" hidden="1">
      <c r="A793" s="101" t="s">
        <v>1509</v>
      </c>
      <c r="B793" s="124" t="s">
        <v>2441</v>
      </c>
    </row>
    <row r="794" spans="1:2" hidden="1">
      <c r="A794" s="101" t="s">
        <v>1510</v>
      </c>
      <c r="B794" s="124" t="s">
        <v>2441</v>
      </c>
    </row>
    <row r="795" spans="1:2" hidden="1">
      <c r="A795" s="101" t="s">
        <v>781</v>
      </c>
      <c r="B795" s="124" t="s">
        <v>2441</v>
      </c>
    </row>
    <row r="796" spans="1:2" hidden="1">
      <c r="A796" s="101" t="s">
        <v>782</v>
      </c>
      <c r="B796" s="124" t="s">
        <v>2441</v>
      </c>
    </row>
    <row r="797" spans="1:2" hidden="1">
      <c r="A797" s="101" t="s">
        <v>783</v>
      </c>
      <c r="B797" s="124" t="s">
        <v>2441</v>
      </c>
    </row>
    <row r="798" spans="1:2" hidden="1">
      <c r="A798" s="101" t="s">
        <v>784</v>
      </c>
      <c r="B798" s="124" t="s">
        <v>2441</v>
      </c>
    </row>
    <row r="799" spans="1:2" hidden="1">
      <c r="A799" s="101" t="s">
        <v>785</v>
      </c>
      <c r="B799" s="124" t="s">
        <v>2441</v>
      </c>
    </row>
    <row r="800" spans="1:2" hidden="1">
      <c r="A800" s="101" t="s">
        <v>1511</v>
      </c>
      <c r="B800" s="124" t="s">
        <v>2436</v>
      </c>
    </row>
    <row r="801" spans="1:2" hidden="1">
      <c r="A801" s="101" t="s">
        <v>1512</v>
      </c>
      <c r="B801" s="124" t="s">
        <v>2436</v>
      </c>
    </row>
    <row r="802" spans="1:2" hidden="1">
      <c r="A802" s="101" t="s">
        <v>1513</v>
      </c>
      <c r="B802" s="124" t="s">
        <v>2438</v>
      </c>
    </row>
    <row r="803" spans="1:2" hidden="1">
      <c r="A803" s="101" t="s">
        <v>1514</v>
      </c>
      <c r="B803" s="124" t="s">
        <v>2438</v>
      </c>
    </row>
    <row r="804" spans="1:2" hidden="1">
      <c r="A804" s="96" t="s">
        <v>1515</v>
      </c>
      <c r="B804" s="130" t="s">
        <v>2437</v>
      </c>
    </row>
    <row r="805" spans="1:2" hidden="1">
      <c r="A805" s="101" t="s">
        <v>786</v>
      </c>
      <c r="B805" s="124" t="s">
        <v>2441</v>
      </c>
    </row>
    <row r="806" spans="1:2" hidden="1">
      <c r="A806" s="101" t="s">
        <v>787</v>
      </c>
      <c r="B806" s="124" t="s">
        <v>2441</v>
      </c>
    </row>
    <row r="807" spans="1:2" hidden="1">
      <c r="A807" s="101" t="s">
        <v>1516</v>
      </c>
      <c r="B807" s="124" t="s">
        <v>2441</v>
      </c>
    </row>
    <row r="808" spans="1:2" hidden="1">
      <c r="A808" s="101" t="s">
        <v>1517</v>
      </c>
      <c r="B808" s="124" t="s">
        <v>2441</v>
      </c>
    </row>
    <row r="809" spans="1:2" hidden="1">
      <c r="A809" s="101" t="s">
        <v>1518</v>
      </c>
      <c r="B809" s="124" t="s">
        <v>2441</v>
      </c>
    </row>
    <row r="810" spans="1:2" hidden="1">
      <c r="A810" s="101" t="s">
        <v>1519</v>
      </c>
      <c r="B810" s="124" t="s">
        <v>2441</v>
      </c>
    </row>
    <row r="811" spans="1:2" hidden="1">
      <c r="A811" s="101" t="s">
        <v>1520</v>
      </c>
      <c r="B811" s="124" t="s">
        <v>2436</v>
      </c>
    </row>
    <row r="812" spans="1:2" hidden="1">
      <c r="A812" s="101" t="s">
        <v>1521</v>
      </c>
      <c r="B812" s="124" t="s">
        <v>2436</v>
      </c>
    </row>
    <row r="813" spans="1:2" hidden="1">
      <c r="A813" s="101" t="s">
        <v>1522</v>
      </c>
      <c r="B813" s="124" t="s">
        <v>2441</v>
      </c>
    </row>
    <row r="814" spans="1:2" hidden="1">
      <c r="A814" s="101" t="s">
        <v>1523</v>
      </c>
      <c r="B814" s="124" t="s">
        <v>2441</v>
      </c>
    </row>
    <row r="815" spans="1:2" hidden="1">
      <c r="A815" s="101" t="s">
        <v>1524</v>
      </c>
      <c r="B815" s="124" t="s">
        <v>2441</v>
      </c>
    </row>
    <row r="816" spans="1:2" hidden="1">
      <c r="A816" s="105" t="s">
        <v>1525</v>
      </c>
      <c r="B816" s="124" t="s">
        <v>2437</v>
      </c>
    </row>
    <row r="817" spans="1:2" hidden="1">
      <c r="A817" s="105" t="s">
        <v>1526</v>
      </c>
      <c r="B817" s="124" t="s">
        <v>2437</v>
      </c>
    </row>
    <row r="818" spans="1:2" hidden="1">
      <c r="A818" s="101" t="s">
        <v>1527</v>
      </c>
      <c r="B818" s="124" t="s">
        <v>2441</v>
      </c>
    </row>
    <row r="819" spans="1:2" hidden="1">
      <c r="A819" s="101" t="s">
        <v>1528</v>
      </c>
      <c r="B819" s="124" t="s">
        <v>2437</v>
      </c>
    </row>
    <row r="820" spans="1:2" hidden="1">
      <c r="A820" s="101" t="s">
        <v>1529</v>
      </c>
      <c r="B820" s="124" t="s">
        <v>2437</v>
      </c>
    </row>
    <row r="821" spans="1:2" hidden="1">
      <c r="A821" s="101" t="s">
        <v>1530</v>
      </c>
      <c r="B821" s="124" t="s">
        <v>2437</v>
      </c>
    </row>
    <row r="822" spans="1:2" hidden="1">
      <c r="A822" s="101" t="s">
        <v>1531</v>
      </c>
      <c r="B822" s="124" t="s">
        <v>2437</v>
      </c>
    </row>
    <row r="823" spans="1:2" hidden="1">
      <c r="A823" s="101" t="s">
        <v>1532</v>
      </c>
      <c r="B823" s="124" t="s">
        <v>2437</v>
      </c>
    </row>
    <row r="824" spans="1:2" hidden="1">
      <c r="A824" s="101" t="s">
        <v>1533</v>
      </c>
      <c r="B824" s="124" t="s">
        <v>2437</v>
      </c>
    </row>
    <row r="825" spans="1:2" hidden="1">
      <c r="A825" s="101" t="s">
        <v>1534</v>
      </c>
      <c r="B825" s="124" t="s">
        <v>2437</v>
      </c>
    </row>
    <row r="826" spans="1:2" hidden="1">
      <c r="A826" s="101" t="s">
        <v>1535</v>
      </c>
      <c r="B826" s="124" t="s">
        <v>2437</v>
      </c>
    </row>
    <row r="827" spans="1:2" hidden="1">
      <c r="A827" s="101" t="s">
        <v>1536</v>
      </c>
      <c r="B827" s="124" t="s">
        <v>2437</v>
      </c>
    </row>
    <row r="828" spans="1:2" hidden="1">
      <c r="A828" s="101" t="s">
        <v>1537</v>
      </c>
      <c r="B828" s="124" t="s">
        <v>2437</v>
      </c>
    </row>
    <row r="829" spans="1:2" hidden="1">
      <c r="A829" s="101" t="s">
        <v>1538</v>
      </c>
      <c r="B829" s="124" t="s">
        <v>2437</v>
      </c>
    </row>
    <row r="830" spans="1:2" hidden="1">
      <c r="A830" s="101" t="s">
        <v>1539</v>
      </c>
      <c r="B830" s="124" t="s">
        <v>2437</v>
      </c>
    </row>
    <row r="831" spans="1:2" hidden="1">
      <c r="A831" s="101" t="s">
        <v>1540</v>
      </c>
      <c r="B831" s="124" t="s">
        <v>2437</v>
      </c>
    </row>
    <row r="832" spans="1:2" hidden="1">
      <c r="A832" s="101" t="s">
        <v>1541</v>
      </c>
      <c r="B832" s="124" t="s">
        <v>2437</v>
      </c>
    </row>
    <row r="833" spans="1:2" hidden="1">
      <c r="A833" s="101" t="s">
        <v>1542</v>
      </c>
      <c r="B833" s="124" t="s">
        <v>2437</v>
      </c>
    </row>
    <row r="834" spans="1:2" hidden="1">
      <c r="A834" s="101" t="s">
        <v>1543</v>
      </c>
      <c r="B834" s="124" t="s">
        <v>2437</v>
      </c>
    </row>
    <row r="835" spans="1:2" hidden="1">
      <c r="A835" s="101" t="s">
        <v>1544</v>
      </c>
      <c r="B835" s="124" t="s">
        <v>2436</v>
      </c>
    </row>
    <row r="836" spans="1:2" hidden="1">
      <c r="A836" s="101" t="s">
        <v>788</v>
      </c>
      <c r="B836" s="124" t="s">
        <v>2441</v>
      </c>
    </row>
    <row r="837" spans="1:2" hidden="1">
      <c r="A837" s="101" t="s">
        <v>1545</v>
      </c>
      <c r="B837" s="124" t="s">
        <v>2441</v>
      </c>
    </row>
    <row r="838" spans="1:2" hidden="1">
      <c r="A838" s="96" t="s">
        <v>1546</v>
      </c>
      <c r="B838" s="127" t="s">
        <v>2437</v>
      </c>
    </row>
    <row r="839" spans="1:2" hidden="1">
      <c r="A839" s="101" t="s">
        <v>789</v>
      </c>
      <c r="B839" s="124" t="s">
        <v>2441</v>
      </c>
    </row>
    <row r="840" spans="1:2" hidden="1">
      <c r="A840" s="101" t="s">
        <v>1547</v>
      </c>
      <c r="B840" s="124" t="s">
        <v>2441</v>
      </c>
    </row>
    <row r="841" spans="1:2" hidden="1">
      <c r="A841" s="101" t="s">
        <v>1548</v>
      </c>
      <c r="B841" s="124" t="s">
        <v>2436</v>
      </c>
    </row>
    <row r="842" spans="1:2" hidden="1">
      <c r="A842" s="101" t="s">
        <v>1549</v>
      </c>
      <c r="B842" s="124" t="s">
        <v>2436</v>
      </c>
    </row>
    <row r="843" spans="1:2" hidden="1">
      <c r="A843" s="101" t="s">
        <v>1550</v>
      </c>
      <c r="B843" s="124" t="s">
        <v>2436</v>
      </c>
    </row>
    <row r="844" spans="1:2" hidden="1">
      <c r="A844" s="101" t="s">
        <v>1551</v>
      </c>
      <c r="B844" s="124" t="s">
        <v>2436</v>
      </c>
    </row>
    <row r="845" spans="1:2" hidden="1">
      <c r="A845" s="101" t="s">
        <v>1552</v>
      </c>
      <c r="B845" s="124" t="s">
        <v>2436</v>
      </c>
    </row>
    <row r="846" spans="1:2" hidden="1">
      <c r="A846" s="101" t="s">
        <v>1553</v>
      </c>
      <c r="B846" s="124" t="s">
        <v>2436</v>
      </c>
    </row>
    <row r="847" spans="1:2" hidden="1">
      <c r="A847" s="101" t="s">
        <v>1554</v>
      </c>
      <c r="B847" s="124" t="s">
        <v>2436</v>
      </c>
    </row>
    <row r="848" spans="1:2" hidden="1">
      <c r="A848" s="101" t="s">
        <v>1555</v>
      </c>
      <c r="B848" s="124" t="s">
        <v>2436</v>
      </c>
    </row>
    <row r="849" spans="1:2" hidden="1">
      <c r="A849" s="101" t="s">
        <v>1556</v>
      </c>
      <c r="B849" s="124" t="s">
        <v>2436</v>
      </c>
    </row>
    <row r="850" spans="1:2" hidden="1">
      <c r="A850" s="101" t="s">
        <v>828</v>
      </c>
      <c r="B850" s="124" t="s">
        <v>2436</v>
      </c>
    </row>
    <row r="851" spans="1:2" hidden="1">
      <c r="A851" s="101" t="s">
        <v>829</v>
      </c>
      <c r="B851" s="124" t="s">
        <v>2441</v>
      </c>
    </row>
    <row r="852" spans="1:2" hidden="1">
      <c r="A852" s="101" t="s">
        <v>1557</v>
      </c>
      <c r="B852" s="124" t="s">
        <v>2436</v>
      </c>
    </row>
    <row r="853" spans="1:2" hidden="1">
      <c r="A853" s="101" t="s">
        <v>1558</v>
      </c>
      <c r="B853" s="124" t="s">
        <v>2436</v>
      </c>
    </row>
    <row r="854" spans="1:2" hidden="1">
      <c r="A854" s="101" t="s">
        <v>1559</v>
      </c>
      <c r="B854" s="124" t="s">
        <v>2436</v>
      </c>
    </row>
    <row r="855" spans="1:2" hidden="1">
      <c r="A855" s="101" t="s">
        <v>1560</v>
      </c>
      <c r="B855" s="124" t="s">
        <v>2436</v>
      </c>
    </row>
    <row r="856" spans="1:2" hidden="1">
      <c r="A856" s="101" t="s">
        <v>790</v>
      </c>
      <c r="B856" s="124" t="s">
        <v>2441</v>
      </c>
    </row>
    <row r="857" spans="1:2" hidden="1">
      <c r="A857" s="101" t="s">
        <v>1561</v>
      </c>
      <c r="B857" s="124" t="s">
        <v>2436</v>
      </c>
    </row>
    <row r="858" spans="1:2" hidden="1">
      <c r="A858" s="101" t="s">
        <v>1562</v>
      </c>
      <c r="B858" s="124" t="s">
        <v>2436</v>
      </c>
    </row>
    <row r="859" spans="1:2" hidden="1">
      <c r="A859" s="101" t="s">
        <v>791</v>
      </c>
      <c r="B859" s="124" t="s">
        <v>2441</v>
      </c>
    </row>
    <row r="860" spans="1:2" hidden="1">
      <c r="A860" s="106" t="s">
        <v>1563</v>
      </c>
      <c r="B860" s="124" t="s">
        <v>2441</v>
      </c>
    </row>
    <row r="861" spans="1:2" hidden="1">
      <c r="A861" s="106" t="s">
        <v>1564</v>
      </c>
      <c r="B861" s="124" t="s">
        <v>2441</v>
      </c>
    </row>
    <row r="862" spans="1:2" hidden="1">
      <c r="A862" s="101" t="s">
        <v>1565</v>
      </c>
      <c r="B862" s="124" t="s">
        <v>2441</v>
      </c>
    </row>
    <row r="863" spans="1:2" hidden="1">
      <c r="A863" s="101" t="s">
        <v>1566</v>
      </c>
      <c r="B863" s="124" t="s">
        <v>2441</v>
      </c>
    </row>
    <row r="864" spans="1:2" hidden="1">
      <c r="A864" s="101" t="s">
        <v>1567</v>
      </c>
      <c r="B864" s="124" t="s">
        <v>2441</v>
      </c>
    </row>
    <row r="865" spans="1:2" hidden="1">
      <c r="A865" s="101" t="s">
        <v>1568</v>
      </c>
      <c r="B865" s="124" t="s">
        <v>2436</v>
      </c>
    </row>
    <row r="866" spans="1:2" hidden="1">
      <c r="A866" s="109" t="s">
        <v>1569</v>
      </c>
      <c r="B866" s="124" t="s">
        <v>2436</v>
      </c>
    </row>
    <row r="867" spans="1:2" hidden="1">
      <c r="A867" s="109" t="s">
        <v>1570</v>
      </c>
      <c r="B867" s="124" t="s">
        <v>2441</v>
      </c>
    </row>
    <row r="868" spans="1:2" hidden="1">
      <c r="A868" s="109" t="s">
        <v>1571</v>
      </c>
      <c r="B868" s="124" t="s">
        <v>2437</v>
      </c>
    </row>
    <row r="869" spans="1:2" hidden="1">
      <c r="A869" s="109" t="s">
        <v>1572</v>
      </c>
      <c r="B869" s="124" t="s">
        <v>2437</v>
      </c>
    </row>
    <row r="870" spans="1:2" hidden="1">
      <c r="A870" s="96" t="s">
        <v>1573</v>
      </c>
      <c r="B870" s="124" t="s">
        <v>2437</v>
      </c>
    </row>
    <row r="871" spans="1:2" hidden="1">
      <c r="A871" s="96" t="s">
        <v>1574</v>
      </c>
      <c r="B871" s="124" t="s">
        <v>2437</v>
      </c>
    </row>
    <row r="872" spans="1:2" hidden="1">
      <c r="A872" s="109" t="s">
        <v>1575</v>
      </c>
      <c r="B872" s="124" t="s">
        <v>2437</v>
      </c>
    </row>
    <row r="873" spans="1:2" hidden="1">
      <c r="A873" s="109" t="s">
        <v>1576</v>
      </c>
      <c r="B873" s="124" t="s">
        <v>2436</v>
      </c>
    </row>
    <row r="874" spans="1:2" hidden="1">
      <c r="A874" s="109" t="s">
        <v>1577</v>
      </c>
      <c r="B874" s="124" t="s">
        <v>2436</v>
      </c>
    </row>
    <row r="875" spans="1:2" hidden="1">
      <c r="A875" s="109" t="s">
        <v>1578</v>
      </c>
      <c r="B875" s="124" t="s">
        <v>2441</v>
      </c>
    </row>
    <row r="876" spans="1:2" hidden="1">
      <c r="A876" s="109" t="s">
        <v>1579</v>
      </c>
      <c r="B876" s="124" t="s">
        <v>2441</v>
      </c>
    </row>
    <row r="877" spans="1:2" hidden="1">
      <c r="A877" s="109" t="s">
        <v>1580</v>
      </c>
      <c r="B877" s="124" t="s">
        <v>2441</v>
      </c>
    </row>
    <row r="878" spans="1:2" hidden="1">
      <c r="A878" s="109" t="s">
        <v>1581</v>
      </c>
      <c r="B878" s="124" t="s">
        <v>2436</v>
      </c>
    </row>
    <row r="879" spans="1:2" hidden="1">
      <c r="A879" s="109" t="s">
        <v>1582</v>
      </c>
      <c r="B879" s="124" t="s">
        <v>2436</v>
      </c>
    </row>
    <row r="880" spans="1:2" hidden="1">
      <c r="A880" s="109" t="s">
        <v>792</v>
      </c>
      <c r="B880" s="124" t="s">
        <v>2441</v>
      </c>
    </row>
    <row r="881" spans="1:2" hidden="1">
      <c r="A881" s="109" t="s">
        <v>1583</v>
      </c>
      <c r="B881" s="124" t="s">
        <v>2441</v>
      </c>
    </row>
    <row r="882" spans="1:2" hidden="1">
      <c r="A882" s="109" t="s">
        <v>1584</v>
      </c>
      <c r="B882" s="124" t="s">
        <v>2441</v>
      </c>
    </row>
    <row r="883" spans="1:2" hidden="1">
      <c r="A883" s="109" t="s">
        <v>1585</v>
      </c>
      <c r="B883" s="124" t="s">
        <v>2441</v>
      </c>
    </row>
    <row r="884" spans="1:2" hidden="1">
      <c r="A884" s="109" t="s">
        <v>1586</v>
      </c>
      <c r="B884" s="124" t="s">
        <v>2441</v>
      </c>
    </row>
    <row r="885" spans="1:2" hidden="1">
      <c r="A885" s="110" t="s">
        <v>1587</v>
      </c>
      <c r="B885" s="124" t="s">
        <v>2437</v>
      </c>
    </row>
    <row r="886" spans="1:2" hidden="1">
      <c r="A886" s="109" t="s">
        <v>1588</v>
      </c>
      <c r="B886" s="124" t="s">
        <v>2441</v>
      </c>
    </row>
    <row r="887" spans="1:2" hidden="1">
      <c r="A887" s="96" t="s">
        <v>1589</v>
      </c>
      <c r="B887" s="130" t="s">
        <v>2437</v>
      </c>
    </row>
    <row r="888" spans="1:2" hidden="1">
      <c r="A888" s="101" t="s">
        <v>1590</v>
      </c>
      <c r="B888" s="124" t="s">
        <v>2438</v>
      </c>
    </row>
    <row r="889" spans="1:2" hidden="1">
      <c r="A889" s="101" t="s">
        <v>1591</v>
      </c>
      <c r="B889" s="124" t="s">
        <v>2441</v>
      </c>
    </row>
    <row r="890" spans="1:2" hidden="1">
      <c r="A890" s="101" t="s">
        <v>1592</v>
      </c>
      <c r="B890" s="124" t="s">
        <v>2441</v>
      </c>
    </row>
    <row r="891" spans="1:2" hidden="1">
      <c r="A891" s="101" t="s">
        <v>1593</v>
      </c>
      <c r="B891" s="124" t="s">
        <v>2442</v>
      </c>
    </row>
    <row r="892" spans="1:2" hidden="1">
      <c r="A892" s="101" t="s">
        <v>793</v>
      </c>
      <c r="B892" s="124" t="s">
        <v>2441</v>
      </c>
    </row>
    <row r="893" spans="1:2" hidden="1">
      <c r="A893" s="101" t="s">
        <v>1594</v>
      </c>
      <c r="B893" s="124" t="s">
        <v>2442</v>
      </c>
    </row>
    <row r="894" spans="1:2" hidden="1">
      <c r="A894" s="101" t="s">
        <v>1595</v>
      </c>
      <c r="B894" s="124" t="s">
        <v>2442</v>
      </c>
    </row>
    <row r="895" spans="1:2" hidden="1">
      <c r="A895" s="101" t="s">
        <v>1596</v>
      </c>
      <c r="B895" s="124" t="s">
        <v>2442</v>
      </c>
    </row>
    <row r="896" spans="1:2" hidden="1">
      <c r="A896" s="101" t="s">
        <v>794</v>
      </c>
      <c r="B896" s="124" t="s">
        <v>2441</v>
      </c>
    </row>
    <row r="897" spans="1:2" hidden="1">
      <c r="A897" s="101" t="s">
        <v>795</v>
      </c>
      <c r="B897" s="124" t="s">
        <v>2441</v>
      </c>
    </row>
    <row r="898" spans="1:2" hidden="1">
      <c r="A898" s="101" t="s">
        <v>796</v>
      </c>
      <c r="B898" s="124" t="s">
        <v>2441</v>
      </c>
    </row>
    <row r="899" spans="1:2" hidden="1">
      <c r="A899" s="101" t="s">
        <v>797</v>
      </c>
      <c r="B899" s="124" t="s">
        <v>2441</v>
      </c>
    </row>
    <row r="900" spans="1:2" hidden="1">
      <c r="A900" s="101" t="s">
        <v>1597</v>
      </c>
      <c r="B900" s="124" t="s">
        <v>2436</v>
      </c>
    </row>
    <row r="901" spans="1:2" hidden="1">
      <c r="A901" s="101" t="s">
        <v>1598</v>
      </c>
      <c r="B901" s="124" t="s">
        <v>2436</v>
      </c>
    </row>
    <row r="902" spans="1:2" hidden="1">
      <c r="A902" s="93" t="s">
        <v>1599</v>
      </c>
      <c r="B902" s="124" t="s">
        <v>2441</v>
      </c>
    </row>
    <row r="903" spans="1:2" hidden="1">
      <c r="A903" s="105" t="s">
        <v>799</v>
      </c>
      <c r="B903" s="124" t="s">
        <v>2442</v>
      </c>
    </row>
    <row r="904" spans="1:2" hidden="1">
      <c r="A904" s="101" t="s">
        <v>1600</v>
      </c>
      <c r="B904" s="124" t="s">
        <v>2441</v>
      </c>
    </row>
    <row r="905" spans="1:2" hidden="1">
      <c r="A905" s="101" t="s">
        <v>1601</v>
      </c>
      <c r="B905" s="124" t="s">
        <v>2441</v>
      </c>
    </row>
    <row r="906" spans="1:2" hidden="1">
      <c r="A906" s="101" t="s">
        <v>1602</v>
      </c>
      <c r="B906" s="124" t="s">
        <v>2441</v>
      </c>
    </row>
    <row r="907" spans="1:2" hidden="1">
      <c r="A907" s="111" t="s">
        <v>1603</v>
      </c>
      <c r="B907" s="124" t="s">
        <v>2442</v>
      </c>
    </row>
    <row r="908" spans="1:2" hidden="1">
      <c r="A908" s="105" t="s">
        <v>1604</v>
      </c>
      <c r="B908" s="124" t="s">
        <v>2442</v>
      </c>
    </row>
    <row r="909" spans="1:2" hidden="1">
      <c r="A909" s="105" t="s">
        <v>1605</v>
      </c>
      <c r="B909" s="124" t="s">
        <v>2442</v>
      </c>
    </row>
    <row r="910" spans="1:2" hidden="1">
      <c r="A910" s="105" t="s">
        <v>1606</v>
      </c>
      <c r="B910" s="124" t="s">
        <v>2442</v>
      </c>
    </row>
    <row r="911" spans="1:2" hidden="1">
      <c r="A911" s="105" t="s">
        <v>1607</v>
      </c>
      <c r="B911" s="124" t="s">
        <v>2442</v>
      </c>
    </row>
    <row r="912" spans="1:2" hidden="1">
      <c r="A912" s="105" t="s">
        <v>1608</v>
      </c>
      <c r="B912" s="124" t="s">
        <v>2442</v>
      </c>
    </row>
    <row r="913" spans="1:2" hidden="1">
      <c r="A913" s="101" t="s">
        <v>1609</v>
      </c>
      <c r="B913" s="124" t="s">
        <v>2441</v>
      </c>
    </row>
    <row r="914" spans="1:2" hidden="1">
      <c r="A914" s="105" t="s">
        <v>1610</v>
      </c>
      <c r="B914" s="124" t="s">
        <v>2442</v>
      </c>
    </row>
    <row r="915" spans="1:2" hidden="1">
      <c r="A915" s="101" t="s">
        <v>1611</v>
      </c>
      <c r="B915" s="124" t="s">
        <v>2441</v>
      </c>
    </row>
    <row r="916" spans="1:2" hidden="1">
      <c r="A916" s="101" t="s">
        <v>1612</v>
      </c>
      <c r="B916" s="124" t="s">
        <v>2436</v>
      </c>
    </row>
    <row r="917" spans="1:2" hidden="1">
      <c r="A917" s="101" t="s">
        <v>1613</v>
      </c>
      <c r="B917" s="124" t="s">
        <v>2441</v>
      </c>
    </row>
    <row r="918" spans="1:2" hidden="1">
      <c r="A918" s="101" t="s">
        <v>1614</v>
      </c>
      <c r="B918" s="124" t="s">
        <v>2436</v>
      </c>
    </row>
    <row r="919" spans="1:2" hidden="1">
      <c r="A919" s="101" t="s">
        <v>1615</v>
      </c>
      <c r="B919" s="124" t="s">
        <v>2441</v>
      </c>
    </row>
    <row r="920" spans="1:2" hidden="1">
      <c r="A920" s="101" t="s">
        <v>1616</v>
      </c>
      <c r="B920" s="124" t="s">
        <v>2441</v>
      </c>
    </row>
    <row r="921" spans="1:2" hidden="1">
      <c r="A921" s="112" t="s">
        <v>1617</v>
      </c>
      <c r="B921" s="124" t="s">
        <v>2437</v>
      </c>
    </row>
    <row r="922" spans="1:2" hidden="1">
      <c r="A922" s="101" t="s">
        <v>800</v>
      </c>
      <c r="B922" s="124" t="s">
        <v>2442</v>
      </c>
    </row>
    <row r="923" spans="1:2" hidden="1">
      <c r="A923" s="101" t="s">
        <v>1618</v>
      </c>
      <c r="B923" s="124" t="s">
        <v>2441</v>
      </c>
    </row>
    <row r="924" spans="1:2" hidden="1">
      <c r="A924" s="101" t="s">
        <v>1619</v>
      </c>
      <c r="B924" s="124" t="s">
        <v>2441</v>
      </c>
    </row>
    <row r="925" spans="1:2" hidden="1">
      <c r="A925" s="101" t="s">
        <v>1620</v>
      </c>
      <c r="B925" s="124" t="s">
        <v>2436</v>
      </c>
    </row>
    <row r="926" spans="1:2" hidden="1">
      <c r="A926" s="101" t="s">
        <v>1621</v>
      </c>
      <c r="B926" s="124" t="s">
        <v>2441</v>
      </c>
    </row>
    <row r="927" spans="1:2" hidden="1">
      <c r="A927" s="101" t="s">
        <v>1622</v>
      </c>
      <c r="B927" s="124" t="s">
        <v>2441</v>
      </c>
    </row>
    <row r="928" spans="1:2" hidden="1">
      <c r="A928" s="101" t="s">
        <v>1623</v>
      </c>
      <c r="B928" s="124" t="s">
        <v>2441</v>
      </c>
    </row>
    <row r="929" spans="1:2" hidden="1">
      <c r="A929" s="108" t="s">
        <v>1624</v>
      </c>
      <c r="B929" s="124" t="s">
        <v>2441</v>
      </c>
    </row>
    <row r="930" spans="1:2" hidden="1">
      <c r="A930" s="101" t="s">
        <v>1625</v>
      </c>
      <c r="B930" s="124" t="s">
        <v>2436</v>
      </c>
    </row>
    <row r="931" spans="1:2" hidden="1">
      <c r="A931" s="101" t="s">
        <v>1626</v>
      </c>
      <c r="B931" s="124" t="s">
        <v>2436</v>
      </c>
    </row>
    <row r="932" spans="1:2" hidden="1">
      <c r="A932" s="101" t="s">
        <v>1627</v>
      </c>
      <c r="B932" s="124" t="s">
        <v>2441</v>
      </c>
    </row>
    <row r="933" spans="1:2" hidden="1">
      <c r="A933" s="101" t="s">
        <v>1628</v>
      </c>
      <c r="B933" s="124" t="s">
        <v>2436</v>
      </c>
    </row>
    <row r="934" spans="1:2" hidden="1">
      <c r="A934" s="101" t="s">
        <v>1629</v>
      </c>
      <c r="B934" s="124" t="s">
        <v>2436</v>
      </c>
    </row>
    <row r="935" spans="1:2" hidden="1">
      <c r="A935" s="105" t="s">
        <v>1630</v>
      </c>
      <c r="B935" s="124" t="s">
        <v>2442</v>
      </c>
    </row>
    <row r="936" spans="1:2" hidden="1">
      <c r="A936" s="101" t="s">
        <v>1631</v>
      </c>
      <c r="B936" s="124" t="s">
        <v>2441</v>
      </c>
    </row>
    <row r="937" spans="1:2" hidden="1">
      <c r="A937" s="101" t="s">
        <v>1632</v>
      </c>
      <c r="B937" s="124" t="s">
        <v>2441</v>
      </c>
    </row>
    <row r="938" spans="1:2" hidden="1">
      <c r="A938" s="101" t="s">
        <v>1633</v>
      </c>
      <c r="B938" s="124" t="s">
        <v>2436</v>
      </c>
    </row>
    <row r="939" spans="1:2" hidden="1">
      <c r="A939" s="101" t="s">
        <v>1634</v>
      </c>
      <c r="B939" s="124" t="s">
        <v>2436</v>
      </c>
    </row>
    <row r="940" spans="1:2" hidden="1">
      <c r="A940" s="101" t="s">
        <v>1635</v>
      </c>
      <c r="B940" s="124" t="s">
        <v>2441</v>
      </c>
    </row>
    <row r="941" spans="1:2" hidden="1">
      <c r="A941" s="101" t="s">
        <v>1636</v>
      </c>
      <c r="B941" s="124" t="s">
        <v>2436</v>
      </c>
    </row>
    <row r="942" spans="1:2" hidden="1">
      <c r="A942" s="101" t="s">
        <v>1637</v>
      </c>
      <c r="B942" s="124" t="s">
        <v>2441</v>
      </c>
    </row>
    <row r="943" spans="1:2" hidden="1">
      <c r="A943" s="101" t="s">
        <v>1638</v>
      </c>
      <c r="B943" s="124" t="s">
        <v>2441</v>
      </c>
    </row>
    <row r="944" spans="1:2" hidden="1">
      <c r="A944" s="101" t="s">
        <v>1639</v>
      </c>
      <c r="B944" s="124" t="s">
        <v>2441</v>
      </c>
    </row>
    <row r="945" spans="1:2" hidden="1">
      <c r="A945" s="101" t="s">
        <v>1640</v>
      </c>
      <c r="B945" s="124" t="s">
        <v>2441</v>
      </c>
    </row>
    <row r="946" spans="1:2" hidden="1">
      <c r="A946" s="101" t="s">
        <v>1641</v>
      </c>
      <c r="B946" s="124" t="s">
        <v>2441</v>
      </c>
    </row>
    <row r="947" spans="1:2" hidden="1">
      <c r="A947" s="113" t="s">
        <v>1642</v>
      </c>
      <c r="B947" s="124" t="s">
        <v>2441</v>
      </c>
    </row>
    <row r="948" spans="1:2" hidden="1">
      <c r="A948" s="114" t="s">
        <v>1643</v>
      </c>
      <c r="B948" s="124" t="s">
        <v>2442</v>
      </c>
    </row>
    <row r="949" spans="1:2" hidden="1">
      <c r="A949" s="113" t="s">
        <v>1644</v>
      </c>
      <c r="B949" s="124" t="s">
        <v>2436</v>
      </c>
    </row>
    <row r="950" spans="1:2" hidden="1">
      <c r="A950" s="113" t="s">
        <v>1645</v>
      </c>
      <c r="B950" s="124" t="s">
        <v>2436</v>
      </c>
    </row>
    <row r="951" spans="1:2" hidden="1">
      <c r="A951" s="113" t="s">
        <v>1646</v>
      </c>
      <c r="B951" s="124" t="s">
        <v>2436</v>
      </c>
    </row>
    <row r="952" spans="1:2" hidden="1">
      <c r="A952" s="113" t="s">
        <v>1647</v>
      </c>
      <c r="B952" s="124" t="s">
        <v>2436</v>
      </c>
    </row>
    <row r="953" spans="1:2" hidden="1">
      <c r="A953" s="113" t="s">
        <v>1648</v>
      </c>
      <c r="B953" s="124" t="s">
        <v>2436</v>
      </c>
    </row>
    <row r="954" spans="1:2" hidden="1">
      <c r="A954" s="113" t="s">
        <v>1649</v>
      </c>
      <c r="B954" s="124" t="s">
        <v>2441</v>
      </c>
    </row>
    <row r="955" spans="1:2" hidden="1">
      <c r="A955" s="113" t="s">
        <v>1650</v>
      </c>
      <c r="B955" s="124" t="s">
        <v>2441</v>
      </c>
    </row>
    <row r="956" spans="1:2" hidden="1">
      <c r="A956" s="114" t="s">
        <v>801</v>
      </c>
      <c r="B956" s="124" t="s">
        <v>2442</v>
      </c>
    </row>
    <row r="957" spans="1:2" hidden="1">
      <c r="A957" s="114" t="s">
        <v>802</v>
      </c>
      <c r="B957" s="124" t="s">
        <v>2442</v>
      </c>
    </row>
    <row r="958" spans="1:2" hidden="1">
      <c r="A958" s="113" t="s">
        <v>1651</v>
      </c>
      <c r="B958" s="124" t="s">
        <v>2441</v>
      </c>
    </row>
    <row r="959" spans="1:2" hidden="1">
      <c r="A959" s="113" t="s">
        <v>1652</v>
      </c>
      <c r="B959" s="124" t="s">
        <v>2436</v>
      </c>
    </row>
    <row r="960" spans="1:2" hidden="1">
      <c r="A960" s="96" t="s">
        <v>1653</v>
      </c>
      <c r="B960" s="124" t="s">
        <v>2437</v>
      </c>
    </row>
    <row r="961" spans="1:2" hidden="1">
      <c r="A961" s="96" t="s">
        <v>1654</v>
      </c>
      <c r="B961" s="124" t="s">
        <v>2437</v>
      </c>
    </row>
    <row r="962" spans="1:2" hidden="1">
      <c r="A962" s="96" t="s">
        <v>1655</v>
      </c>
      <c r="B962" s="125" t="s">
        <v>2437</v>
      </c>
    </row>
    <row r="963" spans="1:2" hidden="1">
      <c r="A963" s="96" t="s">
        <v>1656</v>
      </c>
      <c r="B963" s="125" t="s">
        <v>2437</v>
      </c>
    </row>
    <row r="964" spans="1:2" hidden="1">
      <c r="A964" s="96" t="s">
        <v>1657</v>
      </c>
      <c r="B964" s="125" t="s">
        <v>2437</v>
      </c>
    </row>
    <row r="965" spans="1:2" hidden="1">
      <c r="A965" s="96" t="s">
        <v>1658</v>
      </c>
      <c r="B965" s="125" t="s">
        <v>2437</v>
      </c>
    </row>
    <row r="966" spans="1:2" hidden="1">
      <c r="A966" s="96" t="s">
        <v>1659</v>
      </c>
      <c r="B966" s="125" t="s">
        <v>2437</v>
      </c>
    </row>
    <row r="967" spans="1:2" hidden="1">
      <c r="A967" s="96" t="s">
        <v>1660</v>
      </c>
      <c r="B967" s="125" t="s">
        <v>2437</v>
      </c>
    </row>
    <row r="968" spans="1:2" hidden="1">
      <c r="A968" s="96" t="s">
        <v>1661</v>
      </c>
      <c r="B968" s="125" t="s">
        <v>2437</v>
      </c>
    </row>
    <row r="969" spans="1:2" hidden="1">
      <c r="A969" s="96" t="s">
        <v>1662</v>
      </c>
      <c r="B969" s="124" t="s">
        <v>2437</v>
      </c>
    </row>
    <row r="970" spans="1:2" hidden="1">
      <c r="A970" s="113" t="s">
        <v>1663</v>
      </c>
      <c r="B970" s="124" t="s">
        <v>2441</v>
      </c>
    </row>
    <row r="971" spans="1:2" hidden="1">
      <c r="A971" s="113" t="s">
        <v>1664</v>
      </c>
      <c r="B971" s="124" t="s">
        <v>2441</v>
      </c>
    </row>
    <row r="972" spans="1:2" hidden="1">
      <c r="A972" s="113" t="s">
        <v>1665</v>
      </c>
      <c r="B972" s="124" t="s">
        <v>2441</v>
      </c>
    </row>
    <row r="973" spans="1:2" hidden="1">
      <c r="A973" s="113" t="s">
        <v>1666</v>
      </c>
      <c r="B973" s="124" t="s">
        <v>2441</v>
      </c>
    </row>
    <row r="974" spans="1:2" hidden="1">
      <c r="A974" s="113" t="s">
        <v>1667</v>
      </c>
      <c r="B974" s="124" t="s">
        <v>2441</v>
      </c>
    </row>
    <row r="975" spans="1:2" hidden="1">
      <c r="A975" s="113" t="s">
        <v>1668</v>
      </c>
      <c r="B975" s="124" t="s">
        <v>2441</v>
      </c>
    </row>
    <row r="976" spans="1:2" hidden="1">
      <c r="A976" s="113" t="s">
        <v>1669</v>
      </c>
      <c r="B976" s="124" t="s">
        <v>2441</v>
      </c>
    </row>
    <row r="977" spans="1:2" hidden="1">
      <c r="A977" s="113" t="s">
        <v>1670</v>
      </c>
      <c r="B977" s="124" t="s">
        <v>2441</v>
      </c>
    </row>
    <row r="978" spans="1:2" hidden="1">
      <c r="A978" s="113" t="s">
        <v>1671</v>
      </c>
      <c r="B978" s="124" t="s">
        <v>2441</v>
      </c>
    </row>
    <row r="979" spans="1:2" hidden="1">
      <c r="A979" s="113" t="s">
        <v>1672</v>
      </c>
      <c r="B979" s="124" t="s">
        <v>2436</v>
      </c>
    </row>
    <row r="980" spans="1:2" hidden="1">
      <c r="A980" s="113" t="s">
        <v>1673</v>
      </c>
      <c r="B980" s="124" t="s">
        <v>2441</v>
      </c>
    </row>
    <row r="981" spans="1:2" hidden="1">
      <c r="A981" s="96" t="s">
        <v>1674</v>
      </c>
      <c r="B981" s="125" t="s">
        <v>2437</v>
      </c>
    </row>
    <row r="982" spans="1:2" hidden="1">
      <c r="A982" s="96" t="s">
        <v>1675</v>
      </c>
      <c r="B982" s="125" t="s">
        <v>2437</v>
      </c>
    </row>
    <row r="983" spans="1:2" hidden="1">
      <c r="A983" s="96" t="s">
        <v>1676</v>
      </c>
      <c r="B983" s="125" t="s">
        <v>2437</v>
      </c>
    </row>
    <row r="984" spans="1:2" hidden="1">
      <c r="A984" s="96" t="s">
        <v>1677</v>
      </c>
      <c r="B984" s="125" t="s">
        <v>2437</v>
      </c>
    </row>
    <row r="985" spans="1:2" hidden="1">
      <c r="A985" s="96" t="s">
        <v>1678</v>
      </c>
      <c r="B985" s="125" t="s">
        <v>2437</v>
      </c>
    </row>
    <row r="986" spans="1:2" hidden="1">
      <c r="A986" s="96" t="s">
        <v>1679</v>
      </c>
      <c r="B986" s="125" t="s">
        <v>2437</v>
      </c>
    </row>
    <row r="987" spans="1:2" hidden="1">
      <c r="A987" s="96" t="s">
        <v>1680</v>
      </c>
      <c r="B987" s="125" t="s">
        <v>2437</v>
      </c>
    </row>
    <row r="988" spans="1:2" hidden="1">
      <c r="A988" s="96" t="s">
        <v>1681</v>
      </c>
      <c r="B988" s="125" t="s">
        <v>2437</v>
      </c>
    </row>
    <row r="989" spans="1:2" hidden="1">
      <c r="A989" s="96" t="s">
        <v>1682</v>
      </c>
      <c r="B989" s="125" t="s">
        <v>2437</v>
      </c>
    </row>
    <row r="990" spans="1:2" hidden="1">
      <c r="A990" s="96" t="s">
        <v>1683</v>
      </c>
      <c r="B990" s="125" t="s">
        <v>2437</v>
      </c>
    </row>
    <row r="991" spans="1:2" hidden="1">
      <c r="A991" s="96" t="s">
        <v>1684</v>
      </c>
      <c r="B991" s="125" t="s">
        <v>2437</v>
      </c>
    </row>
    <row r="992" spans="1:2" hidden="1">
      <c r="A992" s="113" t="s">
        <v>1685</v>
      </c>
      <c r="B992" s="124" t="s">
        <v>2441</v>
      </c>
    </row>
    <row r="993" spans="1:2" hidden="1">
      <c r="A993" s="113" t="s">
        <v>1686</v>
      </c>
      <c r="B993" s="124" t="s">
        <v>2441</v>
      </c>
    </row>
    <row r="994" spans="1:2" hidden="1">
      <c r="A994" s="113" t="s">
        <v>1687</v>
      </c>
      <c r="B994" s="124" t="s">
        <v>2441</v>
      </c>
    </row>
    <row r="995" spans="1:2" hidden="1">
      <c r="A995" s="113" t="s">
        <v>1688</v>
      </c>
      <c r="B995" s="124" t="s">
        <v>2441</v>
      </c>
    </row>
    <row r="996" spans="1:2" hidden="1">
      <c r="A996" s="113" t="s">
        <v>1689</v>
      </c>
      <c r="B996" s="124" t="s">
        <v>2441</v>
      </c>
    </row>
    <row r="997" spans="1:2" hidden="1">
      <c r="A997" s="113" t="s">
        <v>1690</v>
      </c>
      <c r="B997" s="124" t="s">
        <v>2441</v>
      </c>
    </row>
    <row r="998" spans="1:2" hidden="1">
      <c r="A998" s="113" t="s">
        <v>1691</v>
      </c>
      <c r="B998" s="124" t="s">
        <v>2441</v>
      </c>
    </row>
    <row r="999" spans="1:2" hidden="1">
      <c r="A999" s="113" t="s">
        <v>1692</v>
      </c>
      <c r="B999" s="124" t="s">
        <v>2441</v>
      </c>
    </row>
    <row r="1000" spans="1:2" hidden="1">
      <c r="A1000" s="113" t="s">
        <v>1693</v>
      </c>
      <c r="B1000" s="124" t="s">
        <v>2441</v>
      </c>
    </row>
    <row r="1001" spans="1:2" hidden="1">
      <c r="A1001" s="113" t="s">
        <v>1694</v>
      </c>
      <c r="B1001" s="124" t="s">
        <v>2441</v>
      </c>
    </row>
    <row r="1002" spans="1:2" hidden="1">
      <c r="A1002" s="113" t="s">
        <v>1695</v>
      </c>
      <c r="B1002" s="124" t="s">
        <v>2441</v>
      </c>
    </row>
    <row r="1003" spans="1:2" hidden="1">
      <c r="A1003" s="113" t="s">
        <v>1696</v>
      </c>
      <c r="B1003" s="124" t="s">
        <v>2441</v>
      </c>
    </row>
    <row r="1004" spans="1:2" hidden="1">
      <c r="A1004" s="113" t="s">
        <v>1697</v>
      </c>
      <c r="B1004" s="124" t="s">
        <v>2441</v>
      </c>
    </row>
    <row r="1005" spans="1:2" hidden="1">
      <c r="A1005" s="113" t="s">
        <v>1698</v>
      </c>
      <c r="B1005" s="124" t="s">
        <v>2441</v>
      </c>
    </row>
    <row r="1006" spans="1:2" hidden="1">
      <c r="A1006" s="113" t="s">
        <v>1699</v>
      </c>
      <c r="B1006" s="124" t="s">
        <v>2441</v>
      </c>
    </row>
    <row r="1007" spans="1:2" hidden="1">
      <c r="A1007" s="113" t="s">
        <v>1700</v>
      </c>
      <c r="B1007" s="124" t="s">
        <v>2441</v>
      </c>
    </row>
    <row r="1008" spans="1:2" hidden="1">
      <c r="A1008" s="113" t="s">
        <v>1701</v>
      </c>
      <c r="B1008" s="124" t="s">
        <v>2441</v>
      </c>
    </row>
    <row r="1009" spans="1:2" hidden="1">
      <c r="A1009" s="113" t="s">
        <v>1702</v>
      </c>
      <c r="B1009" s="124" t="s">
        <v>2441</v>
      </c>
    </row>
    <row r="1010" spans="1:2" hidden="1">
      <c r="A1010" s="113" t="s">
        <v>1703</v>
      </c>
      <c r="B1010" s="124" t="s">
        <v>2441</v>
      </c>
    </row>
    <row r="1011" spans="1:2" hidden="1">
      <c r="A1011" s="113" t="s">
        <v>1704</v>
      </c>
      <c r="B1011" s="124" t="s">
        <v>2441</v>
      </c>
    </row>
    <row r="1012" spans="1:2" hidden="1">
      <c r="A1012" s="113" t="s">
        <v>1705</v>
      </c>
      <c r="B1012" s="124" t="s">
        <v>2441</v>
      </c>
    </row>
    <row r="1013" spans="1:2" hidden="1">
      <c r="A1013" s="113" t="s">
        <v>1706</v>
      </c>
      <c r="B1013" s="124" t="s">
        <v>2441</v>
      </c>
    </row>
    <row r="1014" spans="1:2" hidden="1">
      <c r="A1014" s="113" t="s">
        <v>1707</v>
      </c>
      <c r="B1014" s="124" t="s">
        <v>2441</v>
      </c>
    </row>
    <row r="1015" spans="1:2" hidden="1">
      <c r="A1015" s="113" t="s">
        <v>1708</v>
      </c>
      <c r="B1015" s="124" t="s">
        <v>2441</v>
      </c>
    </row>
    <row r="1016" spans="1:2" hidden="1">
      <c r="A1016" s="113" t="s">
        <v>1709</v>
      </c>
      <c r="B1016" s="124" t="s">
        <v>2441</v>
      </c>
    </row>
    <row r="1017" spans="1:2" hidden="1">
      <c r="A1017" s="113" t="s">
        <v>1710</v>
      </c>
      <c r="B1017" s="124" t="s">
        <v>2441</v>
      </c>
    </row>
    <row r="1018" spans="1:2" hidden="1">
      <c r="A1018" s="113" t="s">
        <v>1711</v>
      </c>
      <c r="B1018" s="124" t="s">
        <v>2436</v>
      </c>
    </row>
    <row r="1019" spans="1:2" hidden="1">
      <c r="A1019" s="113" t="s">
        <v>1712</v>
      </c>
      <c r="B1019" s="124" t="s">
        <v>2441</v>
      </c>
    </row>
    <row r="1020" spans="1:2" hidden="1">
      <c r="A1020" s="113" t="s">
        <v>1713</v>
      </c>
      <c r="B1020" s="124" t="s">
        <v>2441</v>
      </c>
    </row>
    <row r="1021" spans="1:2" hidden="1">
      <c r="A1021" s="113" t="s">
        <v>1714</v>
      </c>
      <c r="B1021" s="124" t="s">
        <v>2441</v>
      </c>
    </row>
    <row r="1022" spans="1:2" hidden="1">
      <c r="A1022" s="113" t="s">
        <v>1715</v>
      </c>
      <c r="B1022" s="124" t="s">
        <v>2441</v>
      </c>
    </row>
    <row r="1023" spans="1:2" hidden="1">
      <c r="A1023" s="113" t="s">
        <v>1716</v>
      </c>
      <c r="B1023" s="124" t="s">
        <v>2441</v>
      </c>
    </row>
    <row r="1024" spans="1:2" hidden="1">
      <c r="A1024" s="113" t="s">
        <v>1717</v>
      </c>
      <c r="B1024" s="124" t="s">
        <v>2441</v>
      </c>
    </row>
    <row r="1025" spans="1:2" hidden="1">
      <c r="A1025" s="113" t="s">
        <v>1718</v>
      </c>
      <c r="B1025" s="124" t="s">
        <v>2441</v>
      </c>
    </row>
    <row r="1026" spans="1:2" hidden="1">
      <c r="A1026" s="113" t="s">
        <v>1719</v>
      </c>
      <c r="B1026" s="124" t="s">
        <v>2441</v>
      </c>
    </row>
    <row r="1027" spans="1:2" hidden="1">
      <c r="A1027" s="113" t="s">
        <v>1720</v>
      </c>
      <c r="B1027" s="124" t="s">
        <v>2441</v>
      </c>
    </row>
    <row r="1028" spans="1:2" hidden="1">
      <c r="A1028" s="113" t="s">
        <v>1721</v>
      </c>
      <c r="B1028" s="124" t="s">
        <v>2441</v>
      </c>
    </row>
    <row r="1029" spans="1:2" hidden="1">
      <c r="A1029" s="113" t="s">
        <v>1722</v>
      </c>
      <c r="B1029" s="124" t="s">
        <v>2441</v>
      </c>
    </row>
    <row r="1030" spans="1:2" hidden="1">
      <c r="A1030" s="113" t="s">
        <v>1723</v>
      </c>
      <c r="B1030" s="124" t="s">
        <v>2441</v>
      </c>
    </row>
    <row r="1031" spans="1:2" hidden="1">
      <c r="A1031" s="113" t="s">
        <v>1724</v>
      </c>
      <c r="B1031" s="124" t="s">
        <v>2441</v>
      </c>
    </row>
    <row r="1032" spans="1:2" hidden="1">
      <c r="A1032" s="113" t="s">
        <v>1725</v>
      </c>
      <c r="B1032" s="124" t="s">
        <v>2441</v>
      </c>
    </row>
    <row r="1033" spans="1:2" hidden="1">
      <c r="A1033" s="113" t="s">
        <v>1726</v>
      </c>
      <c r="B1033" s="124" t="s">
        <v>2441</v>
      </c>
    </row>
    <row r="1034" spans="1:2" hidden="1">
      <c r="A1034" s="113" t="s">
        <v>1727</v>
      </c>
      <c r="B1034" s="124" t="s">
        <v>2441</v>
      </c>
    </row>
    <row r="1035" spans="1:2" hidden="1">
      <c r="A1035" s="113" t="s">
        <v>1728</v>
      </c>
      <c r="B1035" s="124" t="s">
        <v>2441</v>
      </c>
    </row>
    <row r="1036" spans="1:2" hidden="1">
      <c r="A1036" s="113" t="s">
        <v>1729</v>
      </c>
      <c r="B1036" s="124" t="s">
        <v>2441</v>
      </c>
    </row>
    <row r="1037" spans="1:2" hidden="1">
      <c r="A1037" s="113" t="s">
        <v>1730</v>
      </c>
      <c r="B1037" s="124" t="s">
        <v>2441</v>
      </c>
    </row>
    <row r="1038" spans="1:2" hidden="1">
      <c r="A1038" s="113" t="s">
        <v>1731</v>
      </c>
      <c r="B1038" s="124" t="s">
        <v>2441</v>
      </c>
    </row>
    <row r="1039" spans="1:2" hidden="1">
      <c r="A1039" s="113" t="s">
        <v>1732</v>
      </c>
      <c r="B1039" s="124" t="s">
        <v>2441</v>
      </c>
    </row>
    <row r="1040" spans="1:2" hidden="1">
      <c r="A1040" s="113" t="s">
        <v>1733</v>
      </c>
      <c r="B1040" s="124" t="s">
        <v>2441</v>
      </c>
    </row>
    <row r="1041" spans="1:2" hidden="1">
      <c r="A1041" s="113" t="s">
        <v>1734</v>
      </c>
      <c r="B1041" s="124" t="s">
        <v>2441</v>
      </c>
    </row>
    <row r="1042" spans="1:2" hidden="1">
      <c r="A1042" s="113" t="s">
        <v>1735</v>
      </c>
      <c r="B1042" s="124" t="s">
        <v>2441</v>
      </c>
    </row>
    <row r="1043" spans="1:2" hidden="1">
      <c r="A1043" s="113" t="s">
        <v>1736</v>
      </c>
      <c r="B1043" s="124" t="s">
        <v>2441</v>
      </c>
    </row>
    <row r="1044" spans="1:2" hidden="1">
      <c r="A1044" s="113" t="s">
        <v>1737</v>
      </c>
      <c r="B1044" s="124" t="s">
        <v>2441</v>
      </c>
    </row>
    <row r="1045" spans="1:2" hidden="1">
      <c r="A1045" s="113" t="s">
        <v>1738</v>
      </c>
      <c r="B1045" s="124" t="s">
        <v>2441</v>
      </c>
    </row>
    <row r="1046" spans="1:2" hidden="1">
      <c r="A1046" s="113" t="s">
        <v>1739</v>
      </c>
      <c r="B1046" s="124" t="s">
        <v>2441</v>
      </c>
    </row>
    <row r="1047" spans="1:2" hidden="1">
      <c r="A1047" s="113" t="s">
        <v>1740</v>
      </c>
      <c r="B1047" s="124" t="s">
        <v>2441</v>
      </c>
    </row>
    <row r="1048" spans="1:2" hidden="1">
      <c r="A1048" s="113" t="s">
        <v>1741</v>
      </c>
      <c r="B1048" s="124" t="s">
        <v>2441</v>
      </c>
    </row>
    <row r="1049" spans="1:2" hidden="1">
      <c r="A1049" s="113" t="s">
        <v>1742</v>
      </c>
      <c r="B1049" s="124" t="s">
        <v>2441</v>
      </c>
    </row>
    <row r="1050" spans="1:2" hidden="1">
      <c r="A1050" s="113" t="s">
        <v>1743</v>
      </c>
      <c r="B1050" s="124" t="s">
        <v>2441</v>
      </c>
    </row>
    <row r="1051" spans="1:2" hidden="1">
      <c r="A1051" s="113" t="s">
        <v>1744</v>
      </c>
      <c r="B1051" s="124" t="s">
        <v>2441</v>
      </c>
    </row>
    <row r="1052" spans="1:2" hidden="1">
      <c r="A1052" s="113" t="s">
        <v>1745</v>
      </c>
      <c r="B1052" s="124" t="s">
        <v>2441</v>
      </c>
    </row>
    <row r="1053" spans="1:2" hidden="1">
      <c r="A1053" s="113" t="s">
        <v>1746</v>
      </c>
      <c r="B1053" s="124" t="s">
        <v>2441</v>
      </c>
    </row>
    <row r="1054" spans="1:2" hidden="1">
      <c r="A1054" s="113" t="s">
        <v>1747</v>
      </c>
      <c r="B1054" s="124" t="s">
        <v>2441</v>
      </c>
    </row>
    <row r="1055" spans="1:2" hidden="1">
      <c r="A1055" s="113" t="s">
        <v>1748</v>
      </c>
      <c r="B1055" s="124" t="s">
        <v>2441</v>
      </c>
    </row>
    <row r="1056" spans="1:2" hidden="1">
      <c r="A1056" s="113" t="s">
        <v>1749</v>
      </c>
      <c r="B1056" s="124" t="s">
        <v>2441</v>
      </c>
    </row>
    <row r="1057" spans="1:2" hidden="1">
      <c r="A1057" s="113" t="s">
        <v>1750</v>
      </c>
      <c r="B1057" s="124" t="s">
        <v>2441</v>
      </c>
    </row>
    <row r="1058" spans="1:2" hidden="1">
      <c r="A1058" s="113" t="s">
        <v>1751</v>
      </c>
      <c r="B1058" s="124" t="s">
        <v>2441</v>
      </c>
    </row>
    <row r="1059" spans="1:2" hidden="1">
      <c r="A1059" s="113" t="s">
        <v>1752</v>
      </c>
      <c r="B1059" s="124" t="s">
        <v>2441</v>
      </c>
    </row>
    <row r="1060" spans="1:2" hidden="1">
      <c r="A1060" s="113" t="s">
        <v>1753</v>
      </c>
      <c r="B1060" s="124" t="s">
        <v>2441</v>
      </c>
    </row>
    <row r="1061" spans="1:2" hidden="1">
      <c r="A1061" s="113" t="s">
        <v>1754</v>
      </c>
      <c r="B1061" s="124" t="s">
        <v>2441</v>
      </c>
    </row>
    <row r="1062" spans="1:2" hidden="1">
      <c r="A1062" s="113" t="s">
        <v>1755</v>
      </c>
      <c r="B1062" s="124" t="s">
        <v>2441</v>
      </c>
    </row>
    <row r="1063" spans="1:2" hidden="1">
      <c r="A1063" s="113" t="s">
        <v>1756</v>
      </c>
      <c r="B1063" s="124" t="s">
        <v>2441</v>
      </c>
    </row>
    <row r="1064" spans="1:2" hidden="1">
      <c r="A1064" s="113" t="s">
        <v>1757</v>
      </c>
      <c r="B1064" s="124" t="s">
        <v>2441</v>
      </c>
    </row>
    <row r="1065" spans="1:2" hidden="1">
      <c r="A1065" s="96" t="s">
        <v>1758</v>
      </c>
      <c r="B1065" s="125" t="s">
        <v>2437</v>
      </c>
    </row>
    <row r="1066" spans="1:2" hidden="1">
      <c r="A1066" s="96" t="s">
        <v>1759</v>
      </c>
      <c r="B1066" s="124" t="s">
        <v>2437</v>
      </c>
    </row>
    <row r="1067" spans="1:2" hidden="1">
      <c r="A1067" s="96" t="s">
        <v>1760</v>
      </c>
      <c r="B1067" s="125" t="s">
        <v>2437</v>
      </c>
    </row>
    <row r="1068" spans="1:2" hidden="1">
      <c r="A1068" s="96" t="s">
        <v>1761</v>
      </c>
      <c r="B1068" s="124" t="s">
        <v>2437</v>
      </c>
    </row>
    <row r="1069" spans="1:2" hidden="1">
      <c r="A1069" s="96" t="s">
        <v>1762</v>
      </c>
      <c r="B1069" s="125" t="s">
        <v>2437</v>
      </c>
    </row>
    <row r="1070" spans="1:2" hidden="1">
      <c r="A1070" s="96" t="s">
        <v>1763</v>
      </c>
      <c r="B1070" s="125" t="s">
        <v>2437</v>
      </c>
    </row>
    <row r="1071" spans="1:2" hidden="1">
      <c r="A1071" s="96" t="s">
        <v>1764</v>
      </c>
      <c r="B1071" s="125" t="s">
        <v>2437</v>
      </c>
    </row>
    <row r="1072" spans="1:2" hidden="1">
      <c r="A1072" s="96" t="s">
        <v>1765</v>
      </c>
      <c r="B1072" s="125" t="s">
        <v>2437</v>
      </c>
    </row>
    <row r="1073" spans="1:2" hidden="1">
      <c r="A1073" s="96" t="s">
        <v>1766</v>
      </c>
      <c r="B1073" s="125" t="s">
        <v>2437</v>
      </c>
    </row>
    <row r="1074" spans="1:2" hidden="1">
      <c r="A1074" s="96" t="s">
        <v>1767</v>
      </c>
      <c r="B1074" s="125" t="s">
        <v>2437</v>
      </c>
    </row>
    <row r="1075" spans="1:2" hidden="1">
      <c r="A1075" s="96" t="s">
        <v>1768</v>
      </c>
      <c r="B1075" s="124" t="s">
        <v>2437</v>
      </c>
    </row>
    <row r="1076" spans="1:2" hidden="1">
      <c r="A1076" s="96" t="s">
        <v>1769</v>
      </c>
      <c r="B1076" s="124" t="s">
        <v>2437</v>
      </c>
    </row>
    <row r="1077" spans="1:2" hidden="1">
      <c r="A1077" s="96" t="s">
        <v>1770</v>
      </c>
      <c r="B1077" s="125" t="s">
        <v>2437</v>
      </c>
    </row>
    <row r="1078" spans="1:2" hidden="1">
      <c r="A1078" s="96" t="s">
        <v>1771</v>
      </c>
      <c r="B1078" s="125" t="s">
        <v>2437</v>
      </c>
    </row>
    <row r="1079" spans="1:2" hidden="1">
      <c r="A1079" s="96" t="s">
        <v>1772</v>
      </c>
      <c r="B1079" s="125" t="s">
        <v>2437</v>
      </c>
    </row>
    <row r="1080" spans="1:2" hidden="1">
      <c r="A1080" s="96" t="s">
        <v>1773</v>
      </c>
      <c r="B1080" s="124" t="s">
        <v>2437</v>
      </c>
    </row>
    <row r="1081" spans="1:2" hidden="1">
      <c r="A1081" s="113" t="s">
        <v>1774</v>
      </c>
      <c r="B1081" s="124" t="s">
        <v>2436</v>
      </c>
    </row>
    <row r="1082" spans="1:2" hidden="1">
      <c r="A1082" s="113" t="s">
        <v>1775</v>
      </c>
      <c r="B1082" s="124" t="s">
        <v>2441</v>
      </c>
    </row>
    <row r="1083" spans="1:2" hidden="1">
      <c r="A1083" s="113" t="s">
        <v>1776</v>
      </c>
      <c r="B1083" s="124" t="s">
        <v>2436</v>
      </c>
    </row>
    <row r="1084" spans="1:2" hidden="1">
      <c r="A1084" s="113" t="s">
        <v>1777</v>
      </c>
      <c r="B1084" s="124" t="s">
        <v>2441</v>
      </c>
    </row>
    <row r="1085" spans="1:2" hidden="1">
      <c r="A1085" s="113" t="s">
        <v>1778</v>
      </c>
      <c r="B1085" s="124" t="s">
        <v>2436</v>
      </c>
    </row>
    <row r="1086" spans="1:2" hidden="1">
      <c r="A1086" s="113" t="s">
        <v>1779</v>
      </c>
      <c r="B1086" s="124" t="s">
        <v>2441</v>
      </c>
    </row>
    <row r="1087" spans="1:2" hidden="1">
      <c r="A1087" s="113" t="s">
        <v>1780</v>
      </c>
      <c r="B1087" s="124" t="s">
        <v>2441</v>
      </c>
    </row>
    <row r="1088" spans="1:2" hidden="1">
      <c r="A1088" s="113" t="s">
        <v>1781</v>
      </c>
      <c r="B1088" s="124" t="s">
        <v>2441</v>
      </c>
    </row>
    <row r="1089" spans="1:2" hidden="1">
      <c r="A1089" s="113" t="s">
        <v>1782</v>
      </c>
      <c r="B1089" s="124" t="s">
        <v>2436</v>
      </c>
    </row>
    <row r="1090" spans="1:2" hidden="1">
      <c r="A1090" s="113" t="s">
        <v>1783</v>
      </c>
      <c r="B1090" s="124" t="s">
        <v>2441</v>
      </c>
    </row>
    <row r="1091" spans="1:2" hidden="1">
      <c r="A1091" s="96" t="s">
        <v>1784</v>
      </c>
      <c r="B1091" s="125" t="s">
        <v>2437</v>
      </c>
    </row>
    <row r="1092" spans="1:2" hidden="1">
      <c r="A1092" s="113" t="s">
        <v>1785</v>
      </c>
      <c r="B1092" s="124" t="s">
        <v>2441</v>
      </c>
    </row>
    <row r="1093" spans="1:2" hidden="1">
      <c r="A1093" s="113" t="s">
        <v>1786</v>
      </c>
      <c r="B1093" s="124" t="s">
        <v>2438</v>
      </c>
    </row>
    <row r="1094" spans="1:2" hidden="1">
      <c r="A1094" s="113" t="s">
        <v>1787</v>
      </c>
      <c r="B1094" s="124" t="s">
        <v>2438</v>
      </c>
    </row>
    <row r="1095" spans="1:2" hidden="1">
      <c r="A1095" s="113" t="s">
        <v>1788</v>
      </c>
      <c r="B1095" s="124" t="s">
        <v>2438</v>
      </c>
    </row>
    <row r="1096" spans="1:2" hidden="1">
      <c r="A1096" s="113" t="s">
        <v>1789</v>
      </c>
      <c r="B1096" s="124" t="s">
        <v>2438</v>
      </c>
    </row>
    <row r="1097" spans="1:2" hidden="1">
      <c r="A1097" s="113" t="s">
        <v>1790</v>
      </c>
      <c r="B1097" s="124" t="s">
        <v>2438</v>
      </c>
    </row>
    <row r="1098" spans="1:2" hidden="1">
      <c r="A1098" s="113" t="s">
        <v>1791</v>
      </c>
      <c r="B1098" s="124" t="s">
        <v>2441</v>
      </c>
    </row>
    <row r="1099" spans="1:2" hidden="1">
      <c r="A1099" s="113" t="s">
        <v>1792</v>
      </c>
      <c r="B1099" s="124" t="s">
        <v>2441</v>
      </c>
    </row>
    <row r="1100" spans="1:2" hidden="1">
      <c r="A1100" s="113" t="s">
        <v>1793</v>
      </c>
      <c r="B1100" s="124" t="s">
        <v>2438</v>
      </c>
    </row>
    <row r="1101" spans="1:2" hidden="1">
      <c r="A1101" s="113" t="s">
        <v>1794</v>
      </c>
      <c r="B1101" s="124" t="s">
        <v>2441</v>
      </c>
    </row>
    <row r="1102" spans="1:2" hidden="1">
      <c r="A1102" s="113" t="s">
        <v>1795</v>
      </c>
      <c r="B1102" s="124" t="s">
        <v>2441</v>
      </c>
    </row>
    <row r="1103" spans="1:2" hidden="1">
      <c r="A1103" s="96" t="s">
        <v>1796</v>
      </c>
      <c r="B1103" s="125" t="s">
        <v>2437</v>
      </c>
    </row>
    <row r="1104" spans="1:2" hidden="1">
      <c r="A1104" s="96" t="s">
        <v>1797</v>
      </c>
      <c r="B1104" s="125" t="s">
        <v>2437</v>
      </c>
    </row>
    <row r="1105" spans="1:2" hidden="1">
      <c r="A1105" s="113" t="s">
        <v>1798</v>
      </c>
      <c r="B1105" s="124" t="s">
        <v>2438</v>
      </c>
    </row>
    <row r="1106" spans="1:2" hidden="1">
      <c r="A1106" s="113" t="s">
        <v>1799</v>
      </c>
      <c r="B1106" s="124" t="s">
        <v>2441</v>
      </c>
    </row>
    <row r="1107" spans="1:2" hidden="1">
      <c r="A1107" s="113" t="s">
        <v>1800</v>
      </c>
      <c r="B1107" s="124" t="s">
        <v>2436</v>
      </c>
    </row>
    <row r="1108" spans="1:2" hidden="1">
      <c r="A1108" s="96" t="s">
        <v>1801</v>
      </c>
      <c r="B1108" s="125" t="s">
        <v>2437</v>
      </c>
    </row>
    <row r="1109" spans="1:2" hidden="1">
      <c r="A1109" s="113" t="s">
        <v>1802</v>
      </c>
      <c r="B1109" s="124" t="s">
        <v>2441</v>
      </c>
    </row>
    <row r="1110" spans="1:2" hidden="1">
      <c r="A1110" s="113" t="s">
        <v>1803</v>
      </c>
      <c r="B1110" s="124" t="s">
        <v>2441</v>
      </c>
    </row>
    <row r="1111" spans="1:2" hidden="1">
      <c r="A1111" s="113" t="s">
        <v>1804</v>
      </c>
      <c r="B1111" s="124" t="s">
        <v>2441</v>
      </c>
    </row>
    <row r="1112" spans="1:2" hidden="1">
      <c r="A1112" s="113" t="s">
        <v>1805</v>
      </c>
      <c r="B1112" s="124" t="s">
        <v>2441</v>
      </c>
    </row>
    <row r="1113" spans="1:2" hidden="1">
      <c r="A1113" s="113" t="s">
        <v>1806</v>
      </c>
      <c r="B1113" s="124" t="s">
        <v>2441</v>
      </c>
    </row>
    <row r="1114" spans="1:2" hidden="1">
      <c r="A1114" s="113" t="s">
        <v>1807</v>
      </c>
      <c r="B1114" s="124" t="s">
        <v>2441</v>
      </c>
    </row>
    <row r="1115" spans="1:2" hidden="1">
      <c r="A1115" s="113" t="s">
        <v>1808</v>
      </c>
      <c r="B1115" s="124" t="s">
        <v>2441</v>
      </c>
    </row>
    <row r="1116" spans="1:2" hidden="1">
      <c r="A1116" s="113" t="s">
        <v>1809</v>
      </c>
      <c r="B1116" s="124" t="s">
        <v>2441</v>
      </c>
    </row>
    <row r="1117" spans="1:2" hidden="1">
      <c r="A1117" s="113" t="s">
        <v>1810</v>
      </c>
      <c r="B1117" s="124" t="s">
        <v>2441</v>
      </c>
    </row>
    <row r="1118" spans="1:2" hidden="1">
      <c r="A1118" s="113" t="s">
        <v>1811</v>
      </c>
      <c r="B1118" s="124" t="s">
        <v>2436</v>
      </c>
    </row>
    <row r="1119" spans="1:2" hidden="1">
      <c r="A1119" s="113" t="s">
        <v>1812</v>
      </c>
      <c r="B1119" s="124" t="s">
        <v>2441</v>
      </c>
    </row>
    <row r="1120" spans="1:2" hidden="1">
      <c r="A1120" s="113" t="s">
        <v>1813</v>
      </c>
      <c r="B1120" s="124" t="s">
        <v>2441</v>
      </c>
    </row>
    <row r="1121" spans="1:2" hidden="1">
      <c r="A1121" s="113" t="s">
        <v>1814</v>
      </c>
      <c r="B1121" s="124" t="s">
        <v>2441</v>
      </c>
    </row>
    <row r="1122" spans="1:2" hidden="1">
      <c r="A1122" s="113" t="s">
        <v>1815</v>
      </c>
      <c r="B1122" s="124" t="s">
        <v>2436</v>
      </c>
    </row>
    <row r="1123" spans="1:2" hidden="1">
      <c r="A1123" s="113" t="s">
        <v>1816</v>
      </c>
      <c r="B1123" s="124" t="s">
        <v>2441</v>
      </c>
    </row>
    <row r="1124" spans="1:2" hidden="1">
      <c r="A1124" s="113" t="s">
        <v>1817</v>
      </c>
      <c r="B1124" s="124" t="s">
        <v>2436</v>
      </c>
    </row>
    <row r="1125" spans="1:2" hidden="1">
      <c r="A1125" s="113" t="s">
        <v>1818</v>
      </c>
      <c r="B1125" s="124" t="s">
        <v>2438</v>
      </c>
    </row>
    <row r="1126" spans="1:2" hidden="1">
      <c r="A1126" s="113" t="s">
        <v>1819</v>
      </c>
      <c r="B1126" s="124" t="s">
        <v>2441</v>
      </c>
    </row>
    <row r="1127" spans="1:2" hidden="1">
      <c r="A1127" s="113" t="s">
        <v>1820</v>
      </c>
      <c r="B1127" s="124" t="s">
        <v>2441</v>
      </c>
    </row>
    <row r="1128" spans="1:2" hidden="1">
      <c r="A1128" s="113" t="s">
        <v>1821</v>
      </c>
      <c r="B1128" s="124" t="s">
        <v>2441</v>
      </c>
    </row>
    <row r="1129" spans="1:2" hidden="1">
      <c r="A1129" s="113" t="s">
        <v>1822</v>
      </c>
      <c r="B1129" s="124" t="s">
        <v>2441</v>
      </c>
    </row>
    <row r="1130" spans="1:2" hidden="1">
      <c r="A1130" s="113" t="s">
        <v>1823</v>
      </c>
      <c r="B1130" s="124" t="s">
        <v>2441</v>
      </c>
    </row>
    <row r="1131" spans="1:2" hidden="1">
      <c r="A1131" s="113" t="s">
        <v>1824</v>
      </c>
      <c r="B1131" s="124" t="s">
        <v>2436</v>
      </c>
    </row>
    <row r="1132" spans="1:2" hidden="1">
      <c r="A1132" s="113" t="s">
        <v>1825</v>
      </c>
      <c r="B1132" s="124" t="s">
        <v>2436</v>
      </c>
    </row>
    <row r="1133" spans="1:2" hidden="1">
      <c r="A1133" s="89" t="s">
        <v>1826</v>
      </c>
      <c r="B1133" s="124" t="s">
        <v>2441</v>
      </c>
    </row>
    <row r="1134" spans="1:2" hidden="1">
      <c r="A1134" s="113" t="s">
        <v>1827</v>
      </c>
      <c r="B1134" s="124" t="s">
        <v>2441</v>
      </c>
    </row>
    <row r="1135" spans="1:2" hidden="1">
      <c r="A1135" s="113" t="s">
        <v>1828</v>
      </c>
      <c r="B1135" s="124" t="s">
        <v>2441</v>
      </c>
    </row>
    <row r="1136" spans="1:2" hidden="1">
      <c r="A1136" s="113" t="s">
        <v>1829</v>
      </c>
      <c r="B1136" s="124" t="s">
        <v>2441</v>
      </c>
    </row>
    <row r="1137" spans="1:2" hidden="1">
      <c r="A1137" s="113" t="s">
        <v>1830</v>
      </c>
      <c r="B1137" s="124" t="s">
        <v>2441</v>
      </c>
    </row>
    <row r="1138" spans="1:2" hidden="1">
      <c r="A1138" s="113" t="s">
        <v>1831</v>
      </c>
      <c r="B1138" s="124" t="s">
        <v>2436</v>
      </c>
    </row>
    <row r="1139" spans="1:2" hidden="1">
      <c r="A1139" s="113" t="s">
        <v>1832</v>
      </c>
      <c r="B1139" s="124" t="s">
        <v>2441</v>
      </c>
    </row>
    <row r="1140" spans="1:2" hidden="1">
      <c r="A1140" s="113" t="s">
        <v>1833</v>
      </c>
      <c r="B1140" s="124" t="s">
        <v>2441</v>
      </c>
    </row>
    <row r="1141" spans="1:2" hidden="1">
      <c r="A1141" s="113" t="s">
        <v>1834</v>
      </c>
      <c r="B1141" s="126" t="s">
        <v>2437</v>
      </c>
    </row>
    <row r="1142" spans="1:2" hidden="1">
      <c r="A1142" s="113" t="s">
        <v>1835</v>
      </c>
      <c r="B1142" s="124" t="s">
        <v>2441</v>
      </c>
    </row>
    <row r="1143" spans="1:2" hidden="1">
      <c r="A1143" s="113" t="s">
        <v>1836</v>
      </c>
      <c r="B1143" s="124" t="s">
        <v>2441</v>
      </c>
    </row>
    <row r="1144" spans="1:2" hidden="1">
      <c r="A1144" s="113" t="s">
        <v>1837</v>
      </c>
      <c r="B1144" s="124" t="s">
        <v>2441</v>
      </c>
    </row>
    <row r="1145" spans="1:2" hidden="1">
      <c r="A1145" s="113" t="s">
        <v>1838</v>
      </c>
      <c r="B1145" s="124" t="s">
        <v>2441</v>
      </c>
    </row>
    <row r="1146" spans="1:2" hidden="1">
      <c r="A1146" s="114" t="s">
        <v>1839</v>
      </c>
      <c r="B1146" s="124" t="s">
        <v>2442</v>
      </c>
    </row>
    <row r="1147" spans="1:2" hidden="1">
      <c r="A1147" s="113" t="s">
        <v>1840</v>
      </c>
      <c r="B1147" s="124" t="s">
        <v>2441</v>
      </c>
    </row>
    <row r="1148" spans="1:2" hidden="1">
      <c r="A1148" s="113" t="s">
        <v>1841</v>
      </c>
      <c r="B1148" s="124" t="s">
        <v>2441</v>
      </c>
    </row>
    <row r="1149" spans="1:2" hidden="1">
      <c r="A1149" s="113" t="s">
        <v>1842</v>
      </c>
      <c r="B1149" s="124" t="s">
        <v>2436</v>
      </c>
    </row>
    <row r="1150" spans="1:2" hidden="1">
      <c r="A1150" s="113" t="s">
        <v>1843</v>
      </c>
      <c r="B1150" s="124" t="s">
        <v>2436</v>
      </c>
    </row>
    <row r="1151" spans="1:2" hidden="1">
      <c r="A1151" s="113" t="s">
        <v>1844</v>
      </c>
      <c r="B1151" s="124" t="s">
        <v>2438</v>
      </c>
    </row>
    <row r="1152" spans="1:2" hidden="1">
      <c r="A1152" s="113" t="s">
        <v>1845</v>
      </c>
      <c r="B1152" s="124" t="s">
        <v>2438</v>
      </c>
    </row>
    <row r="1153" spans="1:2" hidden="1">
      <c r="A1153" s="113" t="s">
        <v>1846</v>
      </c>
      <c r="B1153" s="124" t="s">
        <v>2438</v>
      </c>
    </row>
    <row r="1154" spans="1:2" hidden="1">
      <c r="A1154" s="113" t="s">
        <v>1847</v>
      </c>
      <c r="B1154" s="124" t="s">
        <v>2438</v>
      </c>
    </row>
    <row r="1155" spans="1:2" hidden="1">
      <c r="A1155" s="113" t="s">
        <v>1848</v>
      </c>
      <c r="B1155" s="124" t="s">
        <v>2438</v>
      </c>
    </row>
    <row r="1156" spans="1:2" hidden="1">
      <c r="A1156" s="113" t="s">
        <v>1849</v>
      </c>
      <c r="B1156" s="124" t="s">
        <v>2438</v>
      </c>
    </row>
    <row r="1157" spans="1:2" hidden="1">
      <c r="A1157" s="113" t="s">
        <v>1850</v>
      </c>
      <c r="B1157" s="124" t="s">
        <v>2438</v>
      </c>
    </row>
    <row r="1158" spans="1:2" hidden="1">
      <c r="A1158" s="113" t="s">
        <v>1851</v>
      </c>
      <c r="B1158" s="124" t="s">
        <v>2438</v>
      </c>
    </row>
    <row r="1159" spans="1:2" hidden="1">
      <c r="A1159" s="113" t="s">
        <v>1852</v>
      </c>
      <c r="B1159" s="124" t="s">
        <v>2438</v>
      </c>
    </row>
    <row r="1160" spans="1:2" hidden="1">
      <c r="A1160" s="113" t="s">
        <v>1853</v>
      </c>
      <c r="B1160" s="124" t="s">
        <v>2438</v>
      </c>
    </row>
    <row r="1161" spans="1:2" hidden="1">
      <c r="A1161" s="113" t="s">
        <v>1854</v>
      </c>
      <c r="B1161" s="124" t="s">
        <v>2438</v>
      </c>
    </row>
    <row r="1162" spans="1:2" hidden="1">
      <c r="A1162" s="113" t="s">
        <v>1855</v>
      </c>
      <c r="B1162" s="124" t="s">
        <v>2438</v>
      </c>
    </row>
    <row r="1163" spans="1:2" hidden="1">
      <c r="A1163" s="113" t="s">
        <v>1856</v>
      </c>
      <c r="B1163" s="122" t="s">
        <v>2441</v>
      </c>
    </row>
    <row r="1164" spans="1:2" hidden="1">
      <c r="A1164" s="113" t="s">
        <v>1857</v>
      </c>
      <c r="B1164" s="124" t="s">
        <v>2441</v>
      </c>
    </row>
    <row r="1165" spans="1:2" hidden="1">
      <c r="A1165" s="113" t="s">
        <v>1858</v>
      </c>
      <c r="B1165" s="124" t="s">
        <v>2436</v>
      </c>
    </row>
    <row r="1166" spans="1:2" hidden="1">
      <c r="A1166" s="113" t="s">
        <v>1859</v>
      </c>
      <c r="B1166" s="124" t="s">
        <v>2437</v>
      </c>
    </row>
    <row r="1167" spans="1:2" hidden="1">
      <c r="A1167" s="113" t="s">
        <v>1860</v>
      </c>
      <c r="B1167" s="126" t="s">
        <v>2436</v>
      </c>
    </row>
    <row r="1168" spans="1:2" hidden="1">
      <c r="A1168" s="113" t="s">
        <v>1861</v>
      </c>
      <c r="B1168" s="126" t="s">
        <v>2436</v>
      </c>
    </row>
    <row r="1169" spans="1:2" hidden="1">
      <c r="A1169" s="113" t="s">
        <v>1862</v>
      </c>
      <c r="B1169" s="126" t="s">
        <v>2436</v>
      </c>
    </row>
    <row r="1170" spans="1:2" hidden="1">
      <c r="A1170" s="113" t="s">
        <v>1863</v>
      </c>
      <c r="B1170" s="124" t="s">
        <v>2441</v>
      </c>
    </row>
    <row r="1171" spans="1:2" hidden="1">
      <c r="A1171" s="113" t="s">
        <v>1864</v>
      </c>
      <c r="B1171" s="124" t="s">
        <v>2441</v>
      </c>
    </row>
    <row r="1172" spans="1:2" hidden="1">
      <c r="A1172" s="113" t="s">
        <v>1865</v>
      </c>
      <c r="B1172" s="124" t="s">
        <v>2441</v>
      </c>
    </row>
    <row r="1173" spans="1:2" hidden="1">
      <c r="A1173" s="113" t="s">
        <v>1866</v>
      </c>
      <c r="B1173" s="126" t="s">
        <v>2436</v>
      </c>
    </row>
    <row r="1174" spans="1:2" hidden="1">
      <c r="A1174" s="113" t="s">
        <v>1867</v>
      </c>
      <c r="B1174" s="124" t="s">
        <v>2441</v>
      </c>
    </row>
    <row r="1175" spans="1:2" hidden="1">
      <c r="A1175" s="113" t="s">
        <v>1868</v>
      </c>
      <c r="B1175" s="126" t="s">
        <v>2436</v>
      </c>
    </row>
    <row r="1176" spans="1:2" hidden="1">
      <c r="A1176" s="113" t="s">
        <v>1869</v>
      </c>
      <c r="B1176" s="126" t="s">
        <v>2436</v>
      </c>
    </row>
    <row r="1177" spans="1:2" hidden="1">
      <c r="A1177" s="113" t="s">
        <v>1870</v>
      </c>
      <c r="B1177" s="124" t="s">
        <v>2437</v>
      </c>
    </row>
    <row r="1178" spans="1:2" hidden="1">
      <c r="A1178" s="113" t="s">
        <v>1871</v>
      </c>
      <c r="B1178" s="124" t="s">
        <v>2436</v>
      </c>
    </row>
    <row r="1179" spans="1:2" hidden="1">
      <c r="A1179" s="113" t="s">
        <v>1872</v>
      </c>
      <c r="B1179" s="126" t="s">
        <v>2436</v>
      </c>
    </row>
    <row r="1180" spans="1:2" hidden="1">
      <c r="A1180" s="113" t="s">
        <v>1873</v>
      </c>
      <c r="B1180" s="124" t="s">
        <v>2436</v>
      </c>
    </row>
    <row r="1181" spans="1:2" hidden="1">
      <c r="A1181" s="113" t="s">
        <v>1874</v>
      </c>
      <c r="B1181" s="126" t="s">
        <v>2436</v>
      </c>
    </row>
    <row r="1182" spans="1:2" hidden="1">
      <c r="A1182" s="113" t="s">
        <v>1875</v>
      </c>
      <c r="B1182" s="126" t="s">
        <v>2436</v>
      </c>
    </row>
    <row r="1183" spans="1:2" hidden="1">
      <c r="A1183" s="113" t="s">
        <v>1876</v>
      </c>
      <c r="B1183" s="124" t="s">
        <v>2437</v>
      </c>
    </row>
    <row r="1184" spans="1:2" hidden="1">
      <c r="A1184" s="113" t="s">
        <v>1877</v>
      </c>
      <c r="B1184" s="124" t="s">
        <v>2437</v>
      </c>
    </row>
    <row r="1185" spans="1:2" hidden="1">
      <c r="A1185" s="113" t="s">
        <v>1878</v>
      </c>
      <c r="B1185" s="126" t="s">
        <v>2436</v>
      </c>
    </row>
    <row r="1186" spans="1:2" hidden="1">
      <c r="A1186" s="113" t="s">
        <v>1879</v>
      </c>
      <c r="B1186" s="126" t="s">
        <v>2436</v>
      </c>
    </row>
    <row r="1187" spans="1:2" hidden="1">
      <c r="A1187" s="113" t="s">
        <v>1880</v>
      </c>
      <c r="B1187" s="124" t="s">
        <v>2442</v>
      </c>
    </row>
    <row r="1188" spans="1:2" hidden="1">
      <c r="A1188" s="113" t="s">
        <v>1881</v>
      </c>
      <c r="B1188" s="124" t="s">
        <v>2438</v>
      </c>
    </row>
    <row r="1189" spans="1:2" hidden="1">
      <c r="A1189" s="113" t="s">
        <v>1882</v>
      </c>
      <c r="B1189" s="124" t="s">
        <v>2438</v>
      </c>
    </row>
    <row r="1190" spans="1:2" hidden="1">
      <c r="A1190" s="113" t="s">
        <v>1883</v>
      </c>
      <c r="B1190" s="124" t="s">
        <v>2436</v>
      </c>
    </row>
    <row r="1191" spans="1:2" hidden="1">
      <c r="A1191" s="114" t="s">
        <v>1884</v>
      </c>
      <c r="B1191" s="124" t="s">
        <v>2437</v>
      </c>
    </row>
    <row r="1192" spans="1:2" hidden="1">
      <c r="A1192" s="114" t="s">
        <v>1885</v>
      </c>
      <c r="B1192" s="124" t="s">
        <v>2437</v>
      </c>
    </row>
    <row r="1193" spans="1:2" hidden="1">
      <c r="A1193" s="114" t="s">
        <v>1886</v>
      </c>
      <c r="B1193" s="124" t="s">
        <v>2437</v>
      </c>
    </row>
    <row r="1194" spans="1:2" hidden="1">
      <c r="A1194" s="114" t="s">
        <v>1887</v>
      </c>
      <c r="B1194" s="124" t="s">
        <v>2437</v>
      </c>
    </row>
    <row r="1195" spans="1:2" hidden="1">
      <c r="A1195" s="114" t="s">
        <v>1888</v>
      </c>
      <c r="B1195" s="124" t="s">
        <v>2437</v>
      </c>
    </row>
    <row r="1196" spans="1:2" hidden="1">
      <c r="A1196" s="114" t="s">
        <v>1889</v>
      </c>
      <c r="B1196" s="124" t="s">
        <v>2437</v>
      </c>
    </row>
    <row r="1197" spans="1:2" hidden="1">
      <c r="A1197" s="114" t="s">
        <v>1890</v>
      </c>
      <c r="B1197" s="124" t="s">
        <v>2437</v>
      </c>
    </row>
    <row r="1198" spans="1:2" hidden="1">
      <c r="A1198" s="113" t="s">
        <v>803</v>
      </c>
      <c r="B1198" s="124" t="s">
        <v>2441</v>
      </c>
    </row>
    <row r="1199" spans="1:2" hidden="1">
      <c r="A1199" s="113" t="s">
        <v>804</v>
      </c>
      <c r="B1199" s="124" t="s">
        <v>2441</v>
      </c>
    </row>
    <row r="1200" spans="1:2" hidden="1">
      <c r="A1200" s="113" t="s">
        <v>805</v>
      </c>
      <c r="B1200" s="124" t="s">
        <v>2441</v>
      </c>
    </row>
    <row r="1201" spans="1:2" hidden="1">
      <c r="A1201" s="113" t="s">
        <v>806</v>
      </c>
      <c r="B1201" s="124" t="s">
        <v>2441</v>
      </c>
    </row>
    <row r="1202" spans="1:2" hidden="1">
      <c r="A1202" s="113" t="s">
        <v>1891</v>
      </c>
      <c r="B1202" s="124" t="s">
        <v>2436</v>
      </c>
    </row>
    <row r="1203" spans="1:2" hidden="1">
      <c r="A1203" s="113" t="s">
        <v>1892</v>
      </c>
      <c r="B1203" s="119" t="s">
        <v>2438</v>
      </c>
    </row>
    <row r="1204" spans="1:2" hidden="1">
      <c r="A1204" s="113" t="s">
        <v>1893</v>
      </c>
      <c r="B1204" s="119" t="s">
        <v>2438</v>
      </c>
    </row>
    <row r="1205" spans="1:2" hidden="1">
      <c r="A1205" s="113" t="s">
        <v>1894</v>
      </c>
      <c r="B1205" s="124" t="s">
        <v>2436</v>
      </c>
    </row>
    <row r="1206" spans="1:2" hidden="1">
      <c r="A1206" s="115" t="s">
        <v>1895</v>
      </c>
      <c r="B1206" s="124" t="s">
        <v>2437</v>
      </c>
    </row>
    <row r="1207" spans="1:2" hidden="1">
      <c r="A1207" s="115" t="s">
        <v>1896</v>
      </c>
      <c r="B1207" s="113" t="s">
        <v>2437</v>
      </c>
    </row>
    <row r="1208" spans="1:2" hidden="1">
      <c r="A1208" s="115" t="s">
        <v>1897</v>
      </c>
      <c r="B1208" s="113" t="s">
        <v>2437</v>
      </c>
    </row>
    <row r="1209" spans="1:2" hidden="1">
      <c r="A1209" s="116" t="s">
        <v>1898</v>
      </c>
      <c r="B1209" s="125" t="s">
        <v>2438</v>
      </c>
    </row>
    <row r="1210" spans="1:2" hidden="1">
      <c r="A1210" s="116" t="s">
        <v>1899</v>
      </c>
      <c r="B1210" s="125" t="s">
        <v>2438</v>
      </c>
    </row>
    <row r="1211" spans="1:2" hidden="1">
      <c r="A1211" s="116" t="s">
        <v>807</v>
      </c>
      <c r="B1211" s="113" t="s">
        <v>2442</v>
      </c>
    </row>
    <row r="1212" spans="1:2" hidden="1">
      <c r="A1212" s="116" t="s">
        <v>1900</v>
      </c>
      <c r="B1212" s="125" t="s">
        <v>2438</v>
      </c>
    </row>
    <row r="1213" spans="1:2" hidden="1">
      <c r="A1213" s="116" t="s">
        <v>1901</v>
      </c>
      <c r="B1213" s="125" t="s">
        <v>2438</v>
      </c>
    </row>
    <row r="1214" spans="1:2" hidden="1">
      <c r="A1214" s="116" t="s">
        <v>1902</v>
      </c>
      <c r="B1214" s="113" t="s">
        <v>2437</v>
      </c>
    </row>
    <row r="1215" spans="1:2" hidden="1">
      <c r="A1215" s="116" t="s">
        <v>1903</v>
      </c>
      <c r="B1215" s="113" t="s">
        <v>2437</v>
      </c>
    </row>
    <row r="1216" spans="1:2" hidden="1">
      <c r="A1216" s="116" t="s">
        <v>1904</v>
      </c>
      <c r="B1216" s="113" t="s">
        <v>2437</v>
      </c>
    </row>
    <row r="1217" spans="1:2" hidden="1">
      <c r="A1217" s="116" t="s">
        <v>1905</v>
      </c>
      <c r="B1217" s="113" t="s">
        <v>2437</v>
      </c>
    </row>
    <row r="1218" spans="1:2" hidden="1">
      <c r="A1218" s="116" t="s">
        <v>1906</v>
      </c>
      <c r="B1218" s="113" t="s">
        <v>2437</v>
      </c>
    </row>
    <row r="1219" spans="1:2" hidden="1">
      <c r="A1219" s="116" t="s">
        <v>1907</v>
      </c>
      <c r="B1219" s="113" t="s">
        <v>2437</v>
      </c>
    </row>
    <row r="1220" spans="1:2" hidden="1">
      <c r="A1220" s="116" t="s">
        <v>1908</v>
      </c>
      <c r="B1220" s="128" t="s">
        <v>2437</v>
      </c>
    </row>
    <row r="1221" spans="1:2" hidden="1">
      <c r="A1221" s="116" t="s">
        <v>1909</v>
      </c>
      <c r="B1221" s="128" t="s">
        <v>2437</v>
      </c>
    </row>
    <row r="1222" spans="1:2" hidden="1">
      <c r="A1222" s="116" t="s">
        <v>1910</v>
      </c>
      <c r="B1222" s="125" t="s">
        <v>2438</v>
      </c>
    </row>
    <row r="1223" spans="1:2" hidden="1">
      <c r="A1223" s="116" t="s">
        <v>1911</v>
      </c>
      <c r="B1223" s="125" t="s">
        <v>2438</v>
      </c>
    </row>
    <row r="1224" spans="1:2" hidden="1">
      <c r="A1224" s="116" t="s">
        <v>1912</v>
      </c>
      <c r="B1224" s="125" t="s">
        <v>2438</v>
      </c>
    </row>
    <row r="1225" spans="1:2" hidden="1">
      <c r="A1225" s="116" t="s">
        <v>1913</v>
      </c>
      <c r="B1225" s="125" t="s">
        <v>2438</v>
      </c>
    </row>
    <row r="1226" spans="1:2" hidden="1">
      <c r="A1226" s="116" t="s">
        <v>1914</v>
      </c>
      <c r="B1226" s="128" t="s">
        <v>2437</v>
      </c>
    </row>
    <row r="1227" spans="1:2" hidden="1">
      <c r="A1227" s="116" t="s">
        <v>1915</v>
      </c>
      <c r="B1227" s="128" t="s">
        <v>2437</v>
      </c>
    </row>
    <row r="1228" spans="1:2" hidden="1">
      <c r="A1228" s="116" t="s">
        <v>1916</v>
      </c>
      <c r="B1228" s="125" t="s">
        <v>2438</v>
      </c>
    </row>
    <row r="1229" spans="1:2" hidden="1">
      <c r="A1229" s="116" t="s">
        <v>1917</v>
      </c>
      <c r="B1229" s="125" t="s">
        <v>2438</v>
      </c>
    </row>
    <row r="1230" spans="1:2" hidden="1">
      <c r="A1230" s="116" t="s">
        <v>1918</v>
      </c>
      <c r="B1230" s="128" t="s">
        <v>2437</v>
      </c>
    </row>
    <row r="1231" spans="1:2" hidden="1">
      <c r="A1231" s="116" t="s">
        <v>1919</v>
      </c>
      <c r="B1231" s="128" t="s">
        <v>2437</v>
      </c>
    </row>
    <row r="1232" spans="1:2" hidden="1">
      <c r="A1232" s="116" t="s">
        <v>1920</v>
      </c>
      <c r="B1232" s="128" t="s">
        <v>2437</v>
      </c>
    </row>
    <row r="1233" spans="1:2" hidden="1">
      <c r="A1233" s="116" t="s">
        <v>1921</v>
      </c>
      <c r="B1233" s="128" t="s">
        <v>2437</v>
      </c>
    </row>
    <row r="1234" spans="1:2" hidden="1">
      <c r="A1234" s="116" t="s">
        <v>1922</v>
      </c>
      <c r="B1234" s="128" t="s">
        <v>2437</v>
      </c>
    </row>
    <row r="1235" spans="1:2" hidden="1">
      <c r="A1235" s="116" t="s">
        <v>1923</v>
      </c>
      <c r="B1235" s="128" t="s">
        <v>2437</v>
      </c>
    </row>
    <row r="1236" spans="1:2" hidden="1">
      <c r="A1236" s="116" t="s">
        <v>1924</v>
      </c>
      <c r="B1236" s="128" t="s">
        <v>2437</v>
      </c>
    </row>
    <row r="1237" spans="1:2" hidden="1">
      <c r="A1237" s="116" t="s">
        <v>1925</v>
      </c>
      <c r="B1237" s="128" t="s">
        <v>2437</v>
      </c>
    </row>
    <row r="1238" spans="1:2" hidden="1">
      <c r="A1238" s="116" t="s">
        <v>1926</v>
      </c>
      <c r="B1238" s="128" t="s">
        <v>2437</v>
      </c>
    </row>
    <row r="1239" spans="1:2" hidden="1">
      <c r="A1239" s="116" t="s">
        <v>1927</v>
      </c>
      <c r="B1239" s="128" t="s">
        <v>2437</v>
      </c>
    </row>
    <row r="1240" spans="1:2" hidden="1">
      <c r="A1240" s="116" t="s">
        <v>1928</v>
      </c>
      <c r="B1240" s="128" t="s">
        <v>2437</v>
      </c>
    </row>
    <row r="1241" spans="1:2" hidden="1">
      <c r="A1241" s="116" t="s">
        <v>1929</v>
      </c>
      <c r="B1241" s="128" t="s">
        <v>2437</v>
      </c>
    </row>
    <row r="1242" spans="1:2" hidden="1">
      <c r="A1242" s="116" t="s">
        <v>1930</v>
      </c>
      <c r="B1242" s="128" t="s">
        <v>2437</v>
      </c>
    </row>
    <row r="1243" spans="1:2" hidden="1">
      <c r="A1243" s="116" t="s">
        <v>1931</v>
      </c>
      <c r="B1243" s="128" t="s">
        <v>2437</v>
      </c>
    </row>
    <row r="1244" spans="1:2" hidden="1">
      <c r="A1244" s="116" t="s">
        <v>1932</v>
      </c>
      <c r="B1244" s="128" t="s">
        <v>2437</v>
      </c>
    </row>
    <row r="1245" spans="1:2" hidden="1">
      <c r="A1245" s="116" t="s">
        <v>1933</v>
      </c>
      <c r="B1245" s="128" t="s">
        <v>2437</v>
      </c>
    </row>
    <row r="1246" spans="1:2" hidden="1">
      <c r="A1246" s="116" t="s">
        <v>1934</v>
      </c>
      <c r="B1246" s="128" t="s">
        <v>2437</v>
      </c>
    </row>
    <row r="1247" spans="1:2" hidden="1">
      <c r="A1247" s="116" t="s">
        <v>1935</v>
      </c>
      <c r="B1247" s="128" t="s">
        <v>2437</v>
      </c>
    </row>
    <row r="1248" spans="1:2" hidden="1">
      <c r="A1248" s="116" t="s">
        <v>1936</v>
      </c>
      <c r="B1248" s="128" t="s">
        <v>2437</v>
      </c>
    </row>
    <row r="1249" spans="1:2" hidden="1">
      <c r="A1249" s="116" t="s">
        <v>1937</v>
      </c>
      <c r="B1249" s="128" t="s">
        <v>2437</v>
      </c>
    </row>
    <row r="1250" spans="1:2" hidden="1">
      <c r="A1250" s="116" t="s">
        <v>1938</v>
      </c>
      <c r="B1250" s="128" t="s">
        <v>2437</v>
      </c>
    </row>
    <row r="1251" spans="1:2" hidden="1">
      <c r="A1251" s="116" t="s">
        <v>1939</v>
      </c>
      <c r="B1251" s="128" t="s">
        <v>2437</v>
      </c>
    </row>
    <row r="1252" spans="1:2" hidden="1">
      <c r="A1252" s="116" t="s">
        <v>1940</v>
      </c>
      <c r="B1252" s="128" t="s">
        <v>2437</v>
      </c>
    </row>
    <row r="1253" spans="1:2" hidden="1">
      <c r="A1253" s="116" t="s">
        <v>1941</v>
      </c>
      <c r="B1253" s="128" t="s">
        <v>2437</v>
      </c>
    </row>
    <row r="1254" spans="1:2" hidden="1">
      <c r="A1254" s="116" t="s">
        <v>1942</v>
      </c>
      <c r="B1254" s="128" t="s">
        <v>2437</v>
      </c>
    </row>
    <row r="1255" spans="1:2" hidden="1">
      <c r="A1255" s="116" t="s">
        <v>1943</v>
      </c>
      <c r="B1255" s="128" t="s">
        <v>2437</v>
      </c>
    </row>
    <row r="1256" spans="1:2" hidden="1">
      <c r="A1256" s="116" t="s">
        <v>1944</v>
      </c>
      <c r="B1256" s="128" t="s">
        <v>2437</v>
      </c>
    </row>
    <row r="1257" spans="1:2" hidden="1">
      <c r="A1257" s="116" t="s">
        <v>1945</v>
      </c>
      <c r="B1257" s="128" t="s">
        <v>2437</v>
      </c>
    </row>
    <row r="1258" spans="1:2" hidden="1">
      <c r="A1258" s="116" t="s">
        <v>1946</v>
      </c>
      <c r="B1258" s="128" t="s">
        <v>2437</v>
      </c>
    </row>
    <row r="1259" spans="1:2" hidden="1">
      <c r="A1259" s="116" t="s">
        <v>1947</v>
      </c>
      <c r="B1259" s="113" t="s">
        <v>2442</v>
      </c>
    </row>
    <row r="1260" spans="1:2" hidden="1">
      <c r="A1260" s="116" t="s">
        <v>1948</v>
      </c>
      <c r="B1260" s="128" t="s">
        <v>2437</v>
      </c>
    </row>
    <row r="1261" spans="1:2" hidden="1">
      <c r="A1261" s="116" t="s">
        <v>1949</v>
      </c>
      <c r="B1261" s="128" t="s">
        <v>2437</v>
      </c>
    </row>
    <row r="1262" spans="1:2" hidden="1">
      <c r="A1262" s="116" t="s">
        <v>1950</v>
      </c>
      <c r="B1262" s="128" t="s">
        <v>2437</v>
      </c>
    </row>
    <row r="1263" spans="1:2" hidden="1">
      <c r="A1263" s="116" t="s">
        <v>1951</v>
      </c>
      <c r="B1263" s="128" t="s">
        <v>2437</v>
      </c>
    </row>
    <row r="1264" spans="1:2" hidden="1">
      <c r="A1264" s="116" t="s">
        <v>1952</v>
      </c>
      <c r="B1264" s="128" t="s">
        <v>2437</v>
      </c>
    </row>
    <row r="1265" spans="1:2" hidden="1">
      <c r="A1265" s="116" t="s">
        <v>1953</v>
      </c>
      <c r="B1265" s="128" t="s">
        <v>2437</v>
      </c>
    </row>
    <row r="1266" spans="1:2" hidden="1">
      <c r="A1266" s="116" t="s">
        <v>1954</v>
      </c>
      <c r="B1266" s="128" t="s">
        <v>2437</v>
      </c>
    </row>
    <row r="1267" spans="1:2" hidden="1">
      <c r="A1267" s="116" t="s">
        <v>1955</v>
      </c>
      <c r="B1267" s="128" t="s">
        <v>2437</v>
      </c>
    </row>
    <row r="1268" spans="1:2" hidden="1">
      <c r="A1268" s="116" t="s">
        <v>1956</v>
      </c>
      <c r="B1268" s="128" t="s">
        <v>2437</v>
      </c>
    </row>
    <row r="1269" spans="1:2" hidden="1">
      <c r="A1269" s="116" t="s">
        <v>1957</v>
      </c>
      <c r="B1269" s="128" t="s">
        <v>2437</v>
      </c>
    </row>
    <row r="1270" spans="1:2" hidden="1">
      <c r="A1270" s="116" t="s">
        <v>1958</v>
      </c>
      <c r="B1270" s="128" t="s">
        <v>2437</v>
      </c>
    </row>
    <row r="1271" spans="1:2" hidden="1">
      <c r="A1271" s="116" t="s">
        <v>1959</v>
      </c>
      <c r="B1271" s="128" t="s">
        <v>2437</v>
      </c>
    </row>
    <row r="1272" spans="1:2" hidden="1">
      <c r="A1272" s="116" t="s">
        <v>1960</v>
      </c>
      <c r="B1272" s="128" t="s">
        <v>2437</v>
      </c>
    </row>
    <row r="1273" spans="1:2" hidden="1">
      <c r="A1273" s="116" t="s">
        <v>1961</v>
      </c>
      <c r="B1273" s="128" t="s">
        <v>2437</v>
      </c>
    </row>
    <row r="1274" spans="1:2" hidden="1">
      <c r="A1274" s="116" t="s">
        <v>1962</v>
      </c>
      <c r="B1274" s="128" t="s">
        <v>2437</v>
      </c>
    </row>
    <row r="1275" spans="1:2" hidden="1">
      <c r="A1275" s="116" t="s">
        <v>1963</v>
      </c>
      <c r="B1275" s="113" t="s">
        <v>2442</v>
      </c>
    </row>
    <row r="1276" spans="1:2" hidden="1">
      <c r="A1276" s="116" t="s">
        <v>1964</v>
      </c>
      <c r="B1276" s="128" t="s">
        <v>2437</v>
      </c>
    </row>
    <row r="1277" spans="1:2" hidden="1">
      <c r="A1277" s="116" t="s">
        <v>1965</v>
      </c>
      <c r="B1277" s="128" t="s">
        <v>2437</v>
      </c>
    </row>
    <row r="1278" spans="1:2" hidden="1">
      <c r="A1278" s="116" t="s">
        <v>1966</v>
      </c>
      <c r="B1278" s="128" t="s">
        <v>2437</v>
      </c>
    </row>
    <row r="1279" spans="1:2" hidden="1">
      <c r="A1279" s="116" t="s">
        <v>1967</v>
      </c>
      <c r="B1279" s="128" t="s">
        <v>2437</v>
      </c>
    </row>
    <row r="1280" spans="1:2" hidden="1">
      <c r="A1280" s="116" t="s">
        <v>1968</v>
      </c>
      <c r="B1280" s="125" t="s">
        <v>2438</v>
      </c>
    </row>
    <row r="1281" spans="1:2" hidden="1">
      <c r="A1281" s="116" t="s">
        <v>1969</v>
      </c>
      <c r="B1281" s="125" t="s">
        <v>2438</v>
      </c>
    </row>
    <row r="1282" spans="1:2" hidden="1">
      <c r="A1282" s="116" t="s">
        <v>1970</v>
      </c>
      <c r="B1282" s="128" t="s">
        <v>2437</v>
      </c>
    </row>
    <row r="1283" spans="1:2" hidden="1">
      <c r="A1283" s="116" t="s">
        <v>1971</v>
      </c>
      <c r="B1283" s="128" t="s">
        <v>2437</v>
      </c>
    </row>
    <row r="1284" spans="1:2" hidden="1">
      <c r="A1284" s="116" t="s">
        <v>1972</v>
      </c>
      <c r="B1284" s="128" t="s">
        <v>2437</v>
      </c>
    </row>
    <row r="1285" spans="1:2" hidden="1">
      <c r="A1285" s="116" t="s">
        <v>1973</v>
      </c>
      <c r="B1285" s="125" t="s">
        <v>2438</v>
      </c>
    </row>
    <row r="1286" spans="1:2" hidden="1">
      <c r="A1286" s="116" t="s">
        <v>1974</v>
      </c>
      <c r="B1286" s="125" t="s">
        <v>2438</v>
      </c>
    </row>
    <row r="1287" spans="1:2" hidden="1">
      <c r="A1287" s="116" t="s">
        <v>1975</v>
      </c>
      <c r="B1287" s="128" t="s">
        <v>2437</v>
      </c>
    </row>
    <row r="1288" spans="1:2" hidden="1">
      <c r="A1288" s="116" t="s">
        <v>1976</v>
      </c>
      <c r="B1288" s="128" t="s">
        <v>2437</v>
      </c>
    </row>
    <row r="1289" spans="1:2" hidden="1">
      <c r="A1289" s="116" t="s">
        <v>1977</v>
      </c>
      <c r="B1289" s="128" t="s">
        <v>2437</v>
      </c>
    </row>
    <row r="1290" spans="1:2" hidden="1">
      <c r="A1290" s="116" t="s">
        <v>1978</v>
      </c>
      <c r="B1290" s="113" t="s">
        <v>2437</v>
      </c>
    </row>
    <row r="1291" spans="1:2" hidden="1">
      <c r="A1291" s="116" t="s">
        <v>1979</v>
      </c>
      <c r="B1291" s="128" t="s">
        <v>2437</v>
      </c>
    </row>
    <row r="1292" spans="1:2" hidden="1">
      <c r="A1292" s="116" t="s">
        <v>1980</v>
      </c>
      <c r="B1292" s="128" t="s">
        <v>2437</v>
      </c>
    </row>
    <row r="1293" spans="1:2" hidden="1">
      <c r="A1293" s="116" t="s">
        <v>1981</v>
      </c>
      <c r="B1293" s="128" t="s">
        <v>2437</v>
      </c>
    </row>
    <row r="1294" spans="1:2" hidden="1">
      <c r="A1294" s="116" t="s">
        <v>1982</v>
      </c>
      <c r="B1294" s="128" t="s">
        <v>2437</v>
      </c>
    </row>
    <row r="1295" spans="1:2" hidden="1">
      <c r="A1295" s="116" t="s">
        <v>1983</v>
      </c>
      <c r="B1295" s="128" t="s">
        <v>2437</v>
      </c>
    </row>
    <row r="1296" spans="1:2" hidden="1">
      <c r="A1296" s="116" t="s">
        <v>1984</v>
      </c>
      <c r="B1296" s="128" t="s">
        <v>2437</v>
      </c>
    </row>
    <row r="1297" spans="1:2" hidden="1">
      <c r="A1297" s="116" t="s">
        <v>1985</v>
      </c>
      <c r="B1297" s="128" t="s">
        <v>2437</v>
      </c>
    </row>
    <row r="1298" spans="1:2" hidden="1">
      <c r="A1298" s="116" t="s">
        <v>1986</v>
      </c>
      <c r="B1298" s="128" t="s">
        <v>2437</v>
      </c>
    </row>
    <row r="1299" spans="1:2" hidden="1">
      <c r="A1299" s="116" t="s">
        <v>1987</v>
      </c>
      <c r="B1299" s="128" t="s">
        <v>2437</v>
      </c>
    </row>
    <row r="1300" spans="1:2" hidden="1">
      <c r="A1300" s="116" t="s">
        <v>1988</v>
      </c>
      <c r="B1300" s="113" t="s">
        <v>2437</v>
      </c>
    </row>
    <row r="1301" spans="1:2" hidden="1">
      <c r="A1301" s="117" t="s">
        <v>1989</v>
      </c>
      <c r="B1301" s="128" t="s">
        <v>2437</v>
      </c>
    </row>
    <row r="1302" spans="1:2" hidden="1">
      <c r="A1302" s="117" t="s">
        <v>1990</v>
      </c>
      <c r="B1302" s="128" t="s">
        <v>2437</v>
      </c>
    </row>
    <row r="1303" spans="1:2" hidden="1">
      <c r="A1303" s="117" t="s">
        <v>1991</v>
      </c>
      <c r="B1303" s="128" t="s">
        <v>2437</v>
      </c>
    </row>
    <row r="1304" spans="1:2" hidden="1">
      <c r="A1304" s="117" t="s">
        <v>1992</v>
      </c>
      <c r="B1304" s="128" t="s">
        <v>2437</v>
      </c>
    </row>
    <row r="1305" spans="1:2" hidden="1">
      <c r="A1305" s="96" t="s">
        <v>1993</v>
      </c>
      <c r="B1305" s="124" t="s">
        <v>2437</v>
      </c>
    </row>
    <row r="1306" spans="1:2" hidden="1">
      <c r="A1306" s="96" t="s">
        <v>1994</v>
      </c>
      <c r="B1306" s="129" t="s">
        <v>2437</v>
      </c>
    </row>
    <row r="1307" spans="1:2" hidden="1">
      <c r="A1307" s="96" t="s">
        <v>1995</v>
      </c>
      <c r="B1307" s="124" t="s">
        <v>2437</v>
      </c>
    </row>
    <row r="1308" spans="1:2" hidden="1">
      <c r="A1308" s="96" t="s">
        <v>1996</v>
      </c>
      <c r="B1308" s="124" t="s">
        <v>2437</v>
      </c>
    </row>
    <row r="1309" spans="1:2" hidden="1">
      <c r="A1309" s="96" t="s">
        <v>1997</v>
      </c>
      <c r="B1309" s="129" t="s">
        <v>2437</v>
      </c>
    </row>
    <row r="1310" spans="1:2" hidden="1">
      <c r="A1310" s="96" t="s">
        <v>1998</v>
      </c>
      <c r="B1310" s="124" t="s">
        <v>2437</v>
      </c>
    </row>
    <row r="1311" spans="1:2" hidden="1">
      <c r="A1311" s="96" t="s">
        <v>1999</v>
      </c>
      <c r="B1311" s="124" t="s">
        <v>2437</v>
      </c>
    </row>
    <row r="1312" spans="1:2" hidden="1">
      <c r="A1312" s="96" t="s">
        <v>2000</v>
      </c>
      <c r="B1312" s="124" t="s">
        <v>2437</v>
      </c>
    </row>
    <row r="1313" spans="1:2" hidden="1">
      <c r="A1313" s="96" t="s">
        <v>2001</v>
      </c>
      <c r="B1313" s="124" t="s">
        <v>2437</v>
      </c>
    </row>
    <row r="1314" spans="1:2" hidden="1">
      <c r="A1314" s="96" t="s">
        <v>2002</v>
      </c>
      <c r="B1314" s="124" t="s">
        <v>2437</v>
      </c>
    </row>
    <row r="1315" spans="1:2" hidden="1">
      <c r="A1315" s="96" t="s">
        <v>2003</v>
      </c>
      <c r="B1315" s="124" t="s">
        <v>2437</v>
      </c>
    </row>
    <row r="1316" spans="1:2" hidden="1">
      <c r="A1316" s="96" t="s">
        <v>2004</v>
      </c>
      <c r="B1316" s="124" t="s">
        <v>2437</v>
      </c>
    </row>
    <row r="1317" spans="1:2" hidden="1">
      <c r="A1317" s="96" t="s">
        <v>2005</v>
      </c>
      <c r="B1317" s="124" t="s">
        <v>2437</v>
      </c>
    </row>
    <row r="1318" spans="1:2" hidden="1">
      <c r="A1318" s="96" t="s">
        <v>2006</v>
      </c>
      <c r="B1318" s="124" t="s">
        <v>2437</v>
      </c>
    </row>
    <row r="1319" spans="1:2" hidden="1">
      <c r="A1319" s="96" t="s">
        <v>2007</v>
      </c>
      <c r="B1319" s="124" t="s">
        <v>2437</v>
      </c>
    </row>
    <row r="1320" spans="1:2" hidden="1">
      <c r="A1320" s="96" t="s">
        <v>2008</v>
      </c>
      <c r="B1320" s="124" t="s">
        <v>2437</v>
      </c>
    </row>
    <row r="1321" spans="1:2" hidden="1">
      <c r="A1321" s="96" t="s">
        <v>2009</v>
      </c>
      <c r="B1321" s="124" t="s">
        <v>2437</v>
      </c>
    </row>
    <row r="1322" spans="1:2" hidden="1">
      <c r="A1322" s="96" t="s">
        <v>2010</v>
      </c>
      <c r="B1322" s="124" t="s">
        <v>2437</v>
      </c>
    </row>
    <row r="1323" spans="1:2" hidden="1">
      <c r="A1323" s="96" t="s">
        <v>2011</v>
      </c>
      <c r="B1323" s="124" t="s">
        <v>2437</v>
      </c>
    </row>
    <row r="1324" spans="1:2" hidden="1">
      <c r="A1324" s="96" t="s">
        <v>2012</v>
      </c>
      <c r="B1324" s="124" t="s">
        <v>2437</v>
      </c>
    </row>
    <row r="1325" spans="1:2" hidden="1">
      <c r="A1325" s="96" t="s">
        <v>2013</v>
      </c>
      <c r="B1325" s="124" t="s">
        <v>2437</v>
      </c>
    </row>
    <row r="1326" spans="1:2" hidden="1">
      <c r="A1326" s="96" t="s">
        <v>2014</v>
      </c>
      <c r="B1326" s="124" t="s">
        <v>2437</v>
      </c>
    </row>
    <row r="1327" spans="1:2" hidden="1">
      <c r="A1327" s="96" t="s">
        <v>2015</v>
      </c>
      <c r="B1327" s="124" t="s">
        <v>2437</v>
      </c>
    </row>
    <row r="1328" spans="1:2" hidden="1">
      <c r="A1328" s="96" t="s">
        <v>2016</v>
      </c>
      <c r="B1328" s="124" t="s">
        <v>2437</v>
      </c>
    </row>
    <row r="1329" spans="1:2" hidden="1">
      <c r="A1329" s="96" t="s">
        <v>2017</v>
      </c>
      <c r="B1329" s="124" t="s">
        <v>2437</v>
      </c>
    </row>
    <row r="1330" spans="1:2" hidden="1">
      <c r="A1330" s="96" t="s">
        <v>2018</v>
      </c>
      <c r="B1330" s="124" t="s">
        <v>2437</v>
      </c>
    </row>
    <row r="1331" spans="1:2" hidden="1">
      <c r="A1331" s="96" t="s">
        <v>2019</v>
      </c>
      <c r="B1331" s="124" t="s">
        <v>2442</v>
      </c>
    </row>
    <row r="1332" spans="1:2" hidden="1">
      <c r="A1332" s="96" t="s">
        <v>2020</v>
      </c>
      <c r="B1332" s="124" t="s">
        <v>2437</v>
      </c>
    </row>
    <row r="1333" spans="1:2" hidden="1">
      <c r="A1333" s="96" t="s">
        <v>2021</v>
      </c>
      <c r="B1333" s="124" t="s">
        <v>2437</v>
      </c>
    </row>
    <row r="1334" spans="1:2" hidden="1">
      <c r="A1334" s="96" t="s">
        <v>2022</v>
      </c>
      <c r="B1334" s="124" t="s">
        <v>2437</v>
      </c>
    </row>
    <row r="1335" spans="1:2" hidden="1">
      <c r="A1335" s="96" t="s">
        <v>2023</v>
      </c>
      <c r="B1335" s="124" t="s">
        <v>2437</v>
      </c>
    </row>
    <row r="1336" spans="1:2" hidden="1">
      <c r="A1336" s="96" t="s">
        <v>2024</v>
      </c>
      <c r="B1336" s="124" t="s">
        <v>2437</v>
      </c>
    </row>
    <row r="1337" spans="1:2" hidden="1">
      <c r="A1337" s="96" t="s">
        <v>2025</v>
      </c>
      <c r="B1337" s="124" t="s">
        <v>2437</v>
      </c>
    </row>
    <row r="1338" spans="1:2" hidden="1">
      <c r="A1338" s="96" t="s">
        <v>2026</v>
      </c>
      <c r="B1338" s="124" t="s">
        <v>2437</v>
      </c>
    </row>
    <row r="1339" spans="1:2" hidden="1">
      <c r="A1339" s="96" t="s">
        <v>2027</v>
      </c>
      <c r="B1339" s="124" t="s">
        <v>2437</v>
      </c>
    </row>
    <row r="1340" spans="1:2" hidden="1">
      <c r="A1340" s="96" t="s">
        <v>2028</v>
      </c>
      <c r="B1340" s="124" t="s">
        <v>2437</v>
      </c>
    </row>
    <row r="1341" spans="1:2" hidden="1">
      <c r="A1341" s="96" t="s">
        <v>2029</v>
      </c>
      <c r="B1341" s="124" t="s">
        <v>2437</v>
      </c>
    </row>
    <row r="1342" spans="1:2" hidden="1">
      <c r="A1342" s="96" t="s">
        <v>2030</v>
      </c>
      <c r="B1342" s="124" t="s">
        <v>2437</v>
      </c>
    </row>
    <row r="1343" spans="1:2" hidden="1">
      <c r="A1343" s="96" t="s">
        <v>2031</v>
      </c>
      <c r="B1343" s="124" t="s">
        <v>2437</v>
      </c>
    </row>
    <row r="1344" spans="1:2" hidden="1">
      <c r="A1344" s="96" t="s">
        <v>2032</v>
      </c>
      <c r="B1344" s="124" t="s">
        <v>2437</v>
      </c>
    </row>
    <row r="1345" spans="1:2" hidden="1">
      <c r="A1345" s="96" t="s">
        <v>2033</v>
      </c>
      <c r="B1345" s="124" t="s">
        <v>2437</v>
      </c>
    </row>
    <row r="1346" spans="1:2" hidden="1">
      <c r="A1346" s="96" t="s">
        <v>2034</v>
      </c>
      <c r="B1346" s="124" t="s">
        <v>2437</v>
      </c>
    </row>
    <row r="1347" spans="1:2" hidden="1">
      <c r="A1347" s="96" t="s">
        <v>2035</v>
      </c>
      <c r="B1347" s="124" t="s">
        <v>2437</v>
      </c>
    </row>
    <row r="1348" spans="1:2" hidden="1">
      <c r="A1348" s="96" t="s">
        <v>2036</v>
      </c>
      <c r="B1348" s="124" t="s">
        <v>2437</v>
      </c>
    </row>
    <row r="1349" spans="1:2" hidden="1">
      <c r="A1349" s="96" t="s">
        <v>2037</v>
      </c>
      <c r="B1349" s="124" t="s">
        <v>2437</v>
      </c>
    </row>
    <row r="1350" spans="1:2" hidden="1">
      <c r="A1350" s="96" t="s">
        <v>2038</v>
      </c>
      <c r="B1350" s="124" t="s">
        <v>2437</v>
      </c>
    </row>
    <row r="1351" spans="1:2" hidden="1">
      <c r="A1351" s="96" t="s">
        <v>2039</v>
      </c>
      <c r="B1351" s="124" t="s">
        <v>2437</v>
      </c>
    </row>
    <row r="1352" spans="1:2" hidden="1">
      <c r="A1352" s="96" t="s">
        <v>2040</v>
      </c>
      <c r="B1352" s="124" t="s">
        <v>2437</v>
      </c>
    </row>
    <row r="1353" spans="1:2" hidden="1">
      <c r="A1353" s="96" t="s">
        <v>2041</v>
      </c>
      <c r="B1353" s="124" t="s">
        <v>2437</v>
      </c>
    </row>
    <row r="1354" spans="1:2" hidden="1">
      <c r="A1354" s="96" t="s">
        <v>2042</v>
      </c>
      <c r="B1354" s="124" t="s">
        <v>2437</v>
      </c>
    </row>
    <row r="1355" spans="1:2" hidden="1">
      <c r="A1355" s="96" t="s">
        <v>2043</v>
      </c>
      <c r="B1355" s="127" t="s">
        <v>2437</v>
      </c>
    </row>
    <row r="1356" spans="1:2" hidden="1">
      <c r="A1356" s="96" t="s">
        <v>2044</v>
      </c>
      <c r="B1356" s="130" t="s">
        <v>2437</v>
      </c>
    </row>
    <row r="1357" spans="1:2" hidden="1">
      <c r="A1357" s="96" t="s">
        <v>2045</v>
      </c>
      <c r="B1357" s="130" t="s">
        <v>2437</v>
      </c>
    </row>
    <row r="1358" spans="1:2" hidden="1">
      <c r="A1358" s="96" t="s">
        <v>2046</v>
      </c>
      <c r="B1358" s="124" t="s">
        <v>2437</v>
      </c>
    </row>
    <row r="1359" spans="1:2" hidden="1">
      <c r="A1359" s="96" t="s">
        <v>2047</v>
      </c>
      <c r="B1359" s="130" t="s">
        <v>2437</v>
      </c>
    </row>
    <row r="1360" spans="1:2" hidden="1">
      <c r="A1360" s="96" t="s">
        <v>2048</v>
      </c>
      <c r="B1360" s="124" t="s">
        <v>2437</v>
      </c>
    </row>
    <row r="1361" spans="1:2" hidden="1">
      <c r="A1361" s="96" t="s">
        <v>2049</v>
      </c>
      <c r="B1361" s="124" t="s">
        <v>2437</v>
      </c>
    </row>
    <row r="1362" spans="1:2" hidden="1">
      <c r="A1362" s="96" t="s">
        <v>2050</v>
      </c>
      <c r="B1362" s="124" t="s">
        <v>2442</v>
      </c>
    </row>
    <row r="1363" spans="1:2" hidden="1">
      <c r="A1363" s="96" t="s">
        <v>2051</v>
      </c>
      <c r="B1363" s="127" t="s">
        <v>2437</v>
      </c>
    </row>
    <row r="1364" spans="1:2" hidden="1">
      <c r="A1364" s="96" t="s">
        <v>2052</v>
      </c>
      <c r="B1364" s="127" t="s">
        <v>2437</v>
      </c>
    </row>
    <row r="1365" spans="1:2" hidden="1">
      <c r="A1365" s="96" t="s">
        <v>2053</v>
      </c>
      <c r="B1365" s="130" t="s">
        <v>2437</v>
      </c>
    </row>
    <row r="1366" spans="1:2" hidden="1">
      <c r="A1366" s="96" t="s">
        <v>2054</v>
      </c>
      <c r="B1366" s="130" t="s">
        <v>2437</v>
      </c>
    </row>
    <row r="1367" spans="1:2" hidden="1">
      <c r="A1367" s="96" t="s">
        <v>2055</v>
      </c>
      <c r="B1367" s="130" t="s">
        <v>2437</v>
      </c>
    </row>
    <row r="1368" spans="1:2" hidden="1">
      <c r="A1368" s="96" t="s">
        <v>2056</v>
      </c>
      <c r="B1368" s="130" t="s">
        <v>2437</v>
      </c>
    </row>
    <row r="1369" spans="1:2" hidden="1">
      <c r="A1369" s="96" t="s">
        <v>2057</v>
      </c>
      <c r="B1369" s="130" t="s">
        <v>2437</v>
      </c>
    </row>
    <row r="1370" spans="1:2" hidden="1">
      <c r="A1370" s="96" t="s">
        <v>2058</v>
      </c>
      <c r="B1370" s="130" t="s">
        <v>2437</v>
      </c>
    </row>
    <row r="1371" spans="1:2" hidden="1">
      <c r="A1371" s="96" t="s">
        <v>2059</v>
      </c>
      <c r="B1371" s="124" t="s">
        <v>2437</v>
      </c>
    </row>
    <row r="1372" spans="1:2" hidden="1">
      <c r="A1372" s="96" t="s">
        <v>2060</v>
      </c>
      <c r="B1372" s="127" t="s">
        <v>2437</v>
      </c>
    </row>
    <row r="1373" spans="1:2" hidden="1">
      <c r="A1373" s="96" t="s">
        <v>2061</v>
      </c>
      <c r="B1373" s="127" t="s">
        <v>2437</v>
      </c>
    </row>
    <row r="1374" spans="1:2" hidden="1">
      <c r="A1374" s="96" t="s">
        <v>2062</v>
      </c>
      <c r="B1374" s="127" t="s">
        <v>2437</v>
      </c>
    </row>
    <row r="1375" spans="1:2" hidden="1">
      <c r="A1375" s="96" t="s">
        <v>2063</v>
      </c>
      <c r="B1375" s="127" t="s">
        <v>2437</v>
      </c>
    </row>
    <row r="1376" spans="1:2" hidden="1">
      <c r="A1376" s="96" t="s">
        <v>2064</v>
      </c>
      <c r="B1376" s="130" t="s">
        <v>2437</v>
      </c>
    </row>
    <row r="1377" spans="1:2" hidden="1">
      <c r="A1377" s="96" t="s">
        <v>2065</v>
      </c>
      <c r="B1377" s="124" t="s">
        <v>2437</v>
      </c>
    </row>
    <row r="1378" spans="1:2" hidden="1">
      <c r="A1378" s="96" t="s">
        <v>2066</v>
      </c>
      <c r="B1378" s="124" t="s">
        <v>2437</v>
      </c>
    </row>
    <row r="1379" spans="1:2" hidden="1">
      <c r="A1379" s="96" t="s">
        <v>2067</v>
      </c>
      <c r="B1379" s="130" t="s">
        <v>2437</v>
      </c>
    </row>
    <row r="1380" spans="1:2" hidden="1">
      <c r="A1380" s="96" t="s">
        <v>2068</v>
      </c>
      <c r="B1380" s="130" t="s">
        <v>2437</v>
      </c>
    </row>
    <row r="1381" spans="1:2" hidden="1">
      <c r="A1381" s="96" t="s">
        <v>2069</v>
      </c>
      <c r="B1381" s="127" t="s">
        <v>2437</v>
      </c>
    </row>
    <row r="1382" spans="1:2" hidden="1">
      <c r="A1382" s="96" t="s">
        <v>2070</v>
      </c>
      <c r="B1382" s="127" t="s">
        <v>2437</v>
      </c>
    </row>
    <row r="1383" spans="1:2" hidden="1">
      <c r="A1383" s="96" t="s">
        <v>2071</v>
      </c>
      <c r="B1383" s="127" t="s">
        <v>2437</v>
      </c>
    </row>
    <row r="1384" spans="1:2" hidden="1">
      <c r="A1384" s="96" t="s">
        <v>2072</v>
      </c>
      <c r="B1384" s="130" t="s">
        <v>2437</v>
      </c>
    </row>
    <row r="1385" spans="1:2" hidden="1">
      <c r="A1385" s="96" t="s">
        <v>2073</v>
      </c>
      <c r="B1385" s="130" t="s">
        <v>2437</v>
      </c>
    </row>
    <row r="1386" spans="1:2" hidden="1">
      <c r="A1386" s="96" t="s">
        <v>2074</v>
      </c>
      <c r="B1386" s="127" t="s">
        <v>2437</v>
      </c>
    </row>
    <row r="1387" spans="1:2" hidden="1">
      <c r="A1387" s="96" t="s">
        <v>2075</v>
      </c>
      <c r="B1387" s="124" t="s">
        <v>2442</v>
      </c>
    </row>
    <row r="1388" spans="1:2" hidden="1">
      <c r="A1388" s="96" t="s">
        <v>2076</v>
      </c>
      <c r="B1388" s="124" t="s">
        <v>2437</v>
      </c>
    </row>
    <row r="1389" spans="1:2" hidden="1">
      <c r="A1389" s="96" t="s">
        <v>2077</v>
      </c>
      <c r="B1389" s="127" t="s">
        <v>2437</v>
      </c>
    </row>
    <row r="1390" spans="1:2" hidden="1">
      <c r="A1390" s="96" t="s">
        <v>2078</v>
      </c>
      <c r="B1390" s="127" t="s">
        <v>2437</v>
      </c>
    </row>
    <row r="1391" spans="1:2" hidden="1">
      <c r="A1391" s="96" t="s">
        <v>2079</v>
      </c>
      <c r="B1391" s="127" t="s">
        <v>2437</v>
      </c>
    </row>
    <row r="1392" spans="1:2" hidden="1">
      <c r="A1392" s="96" t="s">
        <v>2080</v>
      </c>
      <c r="B1392" s="127" t="s">
        <v>2437</v>
      </c>
    </row>
    <row r="1393" spans="1:2" hidden="1">
      <c r="A1393" s="96" t="s">
        <v>2081</v>
      </c>
      <c r="B1393" s="127" t="s">
        <v>2437</v>
      </c>
    </row>
    <row r="1394" spans="1:2" hidden="1">
      <c r="A1394" s="96" t="s">
        <v>2082</v>
      </c>
      <c r="B1394" s="127" t="s">
        <v>2437</v>
      </c>
    </row>
    <row r="1395" spans="1:2" hidden="1">
      <c r="A1395" s="96" t="s">
        <v>2083</v>
      </c>
      <c r="B1395" s="127" t="s">
        <v>2437</v>
      </c>
    </row>
    <row r="1396" spans="1:2" hidden="1">
      <c r="A1396" s="96" t="s">
        <v>2084</v>
      </c>
      <c r="B1396" s="127" t="s">
        <v>2437</v>
      </c>
    </row>
    <row r="1397" spans="1:2" hidden="1">
      <c r="A1397" s="96" t="s">
        <v>2085</v>
      </c>
      <c r="B1397" s="130" t="s">
        <v>2437</v>
      </c>
    </row>
    <row r="1398" spans="1:2" hidden="1">
      <c r="A1398" s="96" t="s">
        <v>2086</v>
      </c>
      <c r="B1398" s="130" t="s">
        <v>2437</v>
      </c>
    </row>
    <row r="1399" spans="1:2" hidden="1">
      <c r="A1399" s="96" t="s">
        <v>2087</v>
      </c>
      <c r="B1399" s="130" t="s">
        <v>2437</v>
      </c>
    </row>
    <row r="1400" spans="1:2" hidden="1">
      <c r="A1400" s="96" t="s">
        <v>2088</v>
      </c>
      <c r="B1400" s="130" t="s">
        <v>2437</v>
      </c>
    </row>
    <row r="1401" spans="1:2" hidden="1">
      <c r="A1401" s="96" t="s">
        <v>2089</v>
      </c>
      <c r="B1401" s="130" t="s">
        <v>2437</v>
      </c>
    </row>
    <row r="1402" spans="1:2" hidden="1">
      <c r="A1402" s="96" t="s">
        <v>2090</v>
      </c>
      <c r="B1402" s="130" t="s">
        <v>2437</v>
      </c>
    </row>
    <row r="1403" spans="1:2" hidden="1">
      <c r="A1403" s="96" t="s">
        <v>2091</v>
      </c>
      <c r="B1403" s="130" t="s">
        <v>2437</v>
      </c>
    </row>
    <row r="1404" spans="1:2" hidden="1">
      <c r="A1404" s="96" t="s">
        <v>2092</v>
      </c>
      <c r="B1404" s="130" t="s">
        <v>2437</v>
      </c>
    </row>
    <row r="1405" spans="1:2" hidden="1">
      <c r="A1405" s="96" t="s">
        <v>2093</v>
      </c>
      <c r="B1405" s="130" t="s">
        <v>2437</v>
      </c>
    </row>
    <row r="1406" spans="1:2" hidden="1">
      <c r="A1406" s="96" t="s">
        <v>2094</v>
      </c>
      <c r="B1406" s="130" t="s">
        <v>2437</v>
      </c>
    </row>
    <row r="1407" spans="1:2" hidden="1">
      <c r="A1407" s="96" t="s">
        <v>2095</v>
      </c>
      <c r="B1407" s="130" t="s">
        <v>2437</v>
      </c>
    </row>
    <row r="1408" spans="1:2" hidden="1">
      <c r="A1408" s="96" t="s">
        <v>2096</v>
      </c>
      <c r="B1408" s="130" t="s">
        <v>2437</v>
      </c>
    </row>
    <row r="1409" spans="1:2" hidden="1">
      <c r="A1409" s="96" t="s">
        <v>2097</v>
      </c>
      <c r="B1409" s="130" t="s">
        <v>2437</v>
      </c>
    </row>
    <row r="1410" spans="1:2" hidden="1">
      <c r="A1410" s="96" t="s">
        <v>2098</v>
      </c>
      <c r="B1410" s="130" t="s">
        <v>2437</v>
      </c>
    </row>
    <row r="1411" spans="1:2" hidden="1">
      <c r="A1411" s="96" t="s">
        <v>2099</v>
      </c>
      <c r="B1411" s="130" t="s">
        <v>2437</v>
      </c>
    </row>
    <row r="1412" spans="1:2" hidden="1">
      <c r="A1412" s="96" t="s">
        <v>2100</v>
      </c>
      <c r="B1412" s="130" t="s">
        <v>2437</v>
      </c>
    </row>
    <row r="1413" spans="1:2" hidden="1">
      <c r="A1413" s="96" t="s">
        <v>2101</v>
      </c>
      <c r="B1413" s="130" t="s">
        <v>2437</v>
      </c>
    </row>
    <row r="1414" spans="1:2" hidden="1">
      <c r="A1414" s="96" t="s">
        <v>2102</v>
      </c>
      <c r="B1414" s="130" t="s">
        <v>2437</v>
      </c>
    </row>
    <row r="1415" spans="1:2" hidden="1">
      <c r="A1415" s="96" t="s">
        <v>2103</v>
      </c>
      <c r="B1415" s="130" t="s">
        <v>2437</v>
      </c>
    </row>
    <row r="1416" spans="1:2" hidden="1">
      <c r="A1416" s="96" t="s">
        <v>2104</v>
      </c>
      <c r="B1416" s="130" t="s">
        <v>2437</v>
      </c>
    </row>
    <row r="1417" spans="1:2" hidden="1">
      <c r="A1417" s="96" t="s">
        <v>2105</v>
      </c>
      <c r="B1417" s="130" t="s">
        <v>2437</v>
      </c>
    </row>
    <row r="1418" spans="1:2" hidden="1">
      <c r="A1418" s="96" t="s">
        <v>2106</v>
      </c>
      <c r="B1418" s="130" t="s">
        <v>2437</v>
      </c>
    </row>
    <row r="1419" spans="1:2" hidden="1">
      <c r="A1419" s="96" t="s">
        <v>2107</v>
      </c>
      <c r="B1419" s="130" t="s">
        <v>2437</v>
      </c>
    </row>
    <row r="1420" spans="1:2" hidden="1">
      <c r="A1420" s="96" t="s">
        <v>2108</v>
      </c>
      <c r="B1420" s="130" t="s">
        <v>2437</v>
      </c>
    </row>
    <row r="1421" spans="1:2" hidden="1">
      <c r="A1421" s="96" t="s">
        <v>2109</v>
      </c>
      <c r="B1421" s="130" t="s">
        <v>2437</v>
      </c>
    </row>
    <row r="1422" spans="1:2" hidden="1">
      <c r="A1422" s="96" t="s">
        <v>2110</v>
      </c>
      <c r="B1422" s="130" t="s">
        <v>2437</v>
      </c>
    </row>
    <row r="1423" spans="1:2" hidden="1">
      <c r="A1423" s="96" t="s">
        <v>2111</v>
      </c>
      <c r="B1423" s="130" t="s">
        <v>2437</v>
      </c>
    </row>
    <row r="1424" spans="1:2" hidden="1">
      <c r="A1424" s="96" t="s">
        <v>2112</v>
      </c>
      <c r="B1424" s="130" t="s">
        <v>2437</v>
      </c>
    </row>
    <row r="1425" spans="1:2" hidden="1">
      <c r="A1425" s="96" t="s">
        <v>2113</v>
      </c>
      <c r="B1425" s="130" t="s">
        <v>2437</v>
      </c>
    </row>
    <row r="1426" spans="1:2" hidden="1">
      <c r="A1426" s="96" t="s">
        <v>2114</v>
      </c>
      <c r="B1426" s="130" t="s">
        <v>2437</v>
      </c>
    </row>
    <row r="1427" spans="1:2" hidden="1">
      <c r="A1427" s="96" t="s">
        <v>2115</v>
      </c>
      <c r="B1427" s="130" t="s">
        <v>2437</v>
      </c>
    </row>
    <row r="1428" spans="1:2" hidden="1">
      <c r="A1428" s="96" t="s">
        <v>2116</v>
      </c>
      <c r="B1428" s="130" t="s">
        <v>2437</v>
      </c>
    </row>
    <row r="1429" spans="1:2" hidden="1">
      <c r="A1429" s="96" t="s">
        <v>2117</v>
      </c>
      <c r="B1429" s="130" t="s">
        <v>2437</v>
      </c>
    </row>
    <row r="1430" spans="1:2" hidden="1">
      <c r="A1430" s="96" t="s">
        <v>2118</v>
      </c>
      <c r="B1430" s="130" t="s">
        <v>2437</v>
      </c>
    </row>
    <row r="1431" spans="1:2" hidden="1">
      <c r="A1431" s="96" t="s">
        <v>2119</v>
      </c>
      <c r="B1431" s="130" t="s">
        <v>2437</v>
      </c>
    </row>
    <row r="1432" spans="1:2" hidden="1">
      <c r="A1432" s="96" t="s">
        <v>2120</v>
      </c>
      <c r="B1432" s="127" t="s">
        <v>2437</v>
      </c>
    </row>
    <row r="1433" spans="1:2" hidden="1">
      <c r="A1433" s="96" t="s">
        <v>2121</v>
      </c>
      <c r="B1433" s="127" t="s">
        <v>2437</v>
      </c>
    </row>
    <row r="1434" spans="1:2" hidden="1">
      <c r="A1434" s="96" t="s">
        <v>2122</v>
      </c>
      <c r="B1434" s="127" t="s">
        <v>2437</v>
      </c>
    </row>
    <row r="1435" spans="1:2" hidden="1">
      <c r="A1435" s="96" t="s">
        <v>2123</v>
      </c>
      <c r="B1435" s="130" t="s">
        <v>2437</v>
      </c>
    </row>
    <row r="1436" spans="1:2" hidden="1">
      <c r="A1436" s="96" t="s">
        <v>2124</v>
      </c>
      <c r="B1436" s="130" t="s">
        <v>2437</v>
      </c>
    </row>
    <row r="1437" spans="1:2" hidden="1">
      <c r="A1437" s="96" t="s">
        <v>2125</v>
      </c>
      <c r="B1437" s="130" t="s">
        <v>2437</v>
      </c>
    </row>
    <row r="1438" spans="1:2" hidden="1">
      <c r="A1438" s="96" t="s">
        <v>2126</v>
      </c>
      <c r="B1438" s="130" t="s">
        <v>2437</v>
      </c>
    </row>
    <row r="1439" spans="1:2" hidden="1">
      <c r="A1439" s="96" t="s">
        <v>2127</v>
      </c>
      <c r="B1439" s="130" t="s">
        <v>2437</v>
      </c>
    </row>
    <row r="1440" spans="1:2" hidden="1">
      <c r="A1440" s="96" t="s">
        <v>2128</v>
      </c>
      <c r="B1440" s="130" t="s">
        <v>2437</v>
      </c>
    </row>
    <row r="1441" spans="1:2" hidden="1">
      <c r="A1441" s="96" t="s">
        <v>2129</v>
      </c>
      <c r="B1441" s="130" t="s">
        <v>2437</v>
      </c>
    </row>
    <row r="1442" spans="1:2" hidden="1">
      <c r="A1442" s="96" t="s">
        <v>2130</v>
      </c>
      <c r="B1442" s="130" t="s">
        <v>2437</v>
      </c>
    </row>
    <row r="1443" spans="1:2" hidden="1">
      <c r="A1443" s="96" t="s">
        <v>2131</v>
      </c>
      <c r="B1443" s="130" t="s">
        <v>2437</v>
      </c>
    </row>
    <row r="1444" spans="1:2" hidden="1">
      <c r="A1444" s="96" t="s">
        <v>2132</v>
      </c>
      <c r="B1444" s="130" t="s">
        <v>2437</v>
      </c>
    </row>
    <row r="1445" spans="1:2" hidden="1">
      <c r="A1445" s="96" t="s">
        <v>2133</v>
      </c>
      <c r="B1445" s="130" t="s">
        <v>2437</v>
      </c>
    </row>
    <row r="1446" spans="1:2" hidden="1">
      <c r="A1446" s="96" t="s">
        <v>2134</v>
      </c>
      <c r="B1446" s="130" t="s">
        <v>2437</v>
      </c>
    </row>
    <row r="1447" spans="1:2" hidden="1">
      <c r="A1447" s="96" t="s">
        <v>2135</v>
      </c>
      <c r="B1447" s="130" t="s">
        <v>2437</v>
      </c>
    </row>
    <row r="1448" spans="1:2" hidden="1">
      <c r="A1448" s="96" t="s">
        <v>2136</v>
      </c>
      <c r="B1448" s="130" t="s">
        <v>2437</v>
      </c>
    </row>
    <row r="1449" spans="1:2" hidden="1">
      <c r="A1449" s="96" t="s">
        <v>2137</v>
      </c>
      <c r="B1449" s="130" t="s">
        <v>2437</v>
      </c>
    </row>
    <row r="1450" spans="1:2" hidden="1">
      <c r="A1450" s="96" t="s">
        <v>2138</v>
      </c>
      <c r="B1450" s="130" t="s">
        <v>2437</v>
      </c>
    </row>
    <row r="1451" spans="1:2" hidden="1">
      <c r="A1451" s="96" t="s">
        <v>2139</v>
      </c>
      <c r="B1451" s="130" t="s">
        <v>2437</v>
      </c>
    </row>
    <row r="1452" spans="1:2" hidden="1">
      <c r="A1452" s="96" t="s">
        <v>2140</v>
      </c>
      <c r="B1452" s="130" t="s">
        <v>2437</v>
      </c>
    </row>
    <row r="1453" spans="1:2" hidden="1">
      <c r="A1453" s="96" t="s">
        <v>2141</v>
      </c>
      <c r="B1453" s="124" t="s">
        <v>2442</v>
      </c>
    </row>
    <row r="1454" spans="1:2" hidden="1">
      <c r="A1454" s="96" t="s">
        <v>2142</v>
      </c>
      <c r="B1454" s="127" t="s">
        <v>2437</v>
      </c>
    </row>
    <row r="1455" spans="1:2" hidden="1">
      <c r="A1455" s="96" t="s">
        <v>2143</v>
      </c>
      <c r="B1455" s="127" t="s">
        <v>2437</v>
      </c>
    </row>
    <row r="1456" spans="1:2" hidden="1">
      <c r="A1456" s="96" t="s">
        <v>2144</v>
      </c>
      <c r="B1456" s="127" t="s">
        <v>2437</v>
      </c>
    </row>
    <row r="1457" spans="1:2" hidden="1">
      <c r="A1457" s="96" t="s">
        <v>2145</v>
      </c>
      <c r="B1457" s="127" t="s">
        <v>2437</v>
      </c>
    </row>
    <row r="1458" spans="1:2" hidden="1">
      <c r="A1458" s="96" t="s">
        <v>2146</v>
      </c>
      <c r="B1458" s="130" t="s">
        <v>2437</v>
      </c>
    </row>
    <row r="1459" spans="1:2" hidden="1">
      <c r="A1459" s="96" t="s">
        <v>2147</v>
      </c>
      <c r="B1459" s="130" t="s">
        <v>2437</v>
      </c>
    </row>
    <row r="1460" spans="1:2" hidden="1">
      <c r="A1460" s="96" t="s">
        <v>2148</v>
      </c>
      <c r="B1460" s="130" t="s">
        <v>2437</v>
      </c>
    </row>
    <row r="1461" spans="1:2" hidden="1">
      <c r="A1461" s="96" t="s">
        <v>2149</v>
      </c>
      <c r="B1461" s="130" t="s">
        <v>2437</v>
      </c>
    </row>
    <row r="1462" spans="1:2" hidden="1">
      <c r="A1462" s="96" t="s">
        <v>2150</v>
      </c>
      <c r="B1462" s="130" t="s">
        <v>2437</v>
      </c>
    </row>
    <row r="1463" spans="1:2" hidden="1">
      <c r="A1463" s="96" t="s">
        <v>2151</v>
      </c>
      <c r="B1463" s="130" t="s">
        <v>2437</v>
      </c>
    </row>
    <row r="1464" spans="1:2" hidden="1">
      <c r="A1464" s="96" t="s">
        <v>2152</v>
      </c>
      <c r="B1464" s="127" t="s">
        <v>2437</v>
      </c>
    </row>
    <row r="1465" spans="1:2" hidden="1">
      <c r="A1465" s="96" t="s">
        <v>2153</v>
      </c>
      <c r="B1465" s="124" t="s">
        <v>2442</v>
      </c>
    </row>
    <row r="1466" spans="1:2" hidden="1">
      <c r="A1466" s="96" t="s">
        <v>2154</v>
      </c>
      <c r="B1466" s="130" t="s">
        <v>2437</v>
      </c>
    </row>
    <row r="1467" spans="1:2" hidden="1">
      <c r="A1467" s="96" t="s">
        <v>2155</v>
      </c>
      <c r="B1467" s="130" t="s">
        <v>2437</v>
      </c>
    </row>
    <row r="1468" spans="1:2" hidden="1">
      <c r="A1468" s="96" t="s">
        <v>2156</v>
      </c>
      <c r="B1468" s="130" t="s">
        <v>2437</v>
      </c>
    </row>
    <row r="1469" spans="1:2" hidden="1">
      <c r="A1469" s="96" t="s">
        <v>2157</v>
      </c>
      <c r="B1469" s="130" t="s">
        <v>2437</v>
      </c>
    </row>
    <row r="1470" spans="1:2" hidden="1">
      <c r="A1470" s="96" t="s">
        <v>2158</v>
      </c>
      <c r="B1470" s="130" t="s">
        <v>2437</v>
      </c>
    </row>
    <row r="1471" spans="1:2" hidden="1">
      <c r="A1471" s="96" t="s">
        <v>2159</v>
      </c>
      <c r="B1471" s="124" t="s">
        <v>2442</v>
      </c>
    </row>
    <row r="1472" spans="1:2" hidden="1">
      <c r="A1472" s="96" t="s">
        <v>2160</v>
      </c>
      <c r="B1472" s="124" t="s">
        <v>2442</v>
      </c>
    </row>
    <row r="1473" spans="1:2" hidden="1">
      <c r="A1473" s="96" t="s">
        <v>2161</v>
      </c>
      <c r="B1473" s="124" t="s">
        <v>2442</v>
      </c>
    </row>
    <row r="1474" spans="1:2" hidden="1">
      <c r="A1474" s="96" t="s">
        <v>2162</v>
      </c>
      <c r="B1474" s="124" t="s">
        <v>2442</v>
      </c>
    </row>
    <row r="1475" spans="1:2" hidden="1">
      <c r="A1475" s="96" t="s">
        <v>2163</v>
      </c>
      <c r="B1475" s="124" t="s">
        <v>2437</v>
      </c>
    </row>
    <row r="1476" spans="1:2" hidden="1">
      <c r="A1476" s="96" t="s">
        <v>2164</v>
      </c>
      <c r="B1476" s="124" t="s">
        <v>2437</v>
      </c>
    </row>
    <row r="1477" spans="1:2" hidden="1">
      <c r="A1477" s="96" t="s">
        <v>2165</v>
      </c>
      <c r="B1477" s="124" t="s">
        <v>2437</v>
      </c>
    </row>
    <row r="1478" spans="1:2" hidden="1">
      <c r="A1478" s="96" t="s">
        <v>2166</v>
      </c>
      <c r="B1478" s="124" t="s">
        <v>2437</v>
      </c>
    </row>
    <row r="1479" spans="1:2" hidden="1">
      <c r="A1479" s="96" t="s">
        <v>2167</v>
      </c>
      <c r="B1479" s="124" t="s">
        <v>2437</v>
      </c>
    </row>
    <row r="1480" spans="1:2" hidden="1">
      <c r="A1480" s="96" t="s">
        <v>2168</v>
      </c>
      <c r="B1480" s="124" t="s">
        <v>2437</v>
      </c>
    </row>
    <row r="1481" spans="1:2" hidden="1">
      <c r="A1481" s="96" t="s">
        <v>2169</v>
      </c>
      <c r="B1481" s="124" t="s">
        <v>2437</v>
      </c>
    </row>
    <row r="1482" spans="1:2" hidden="1">
      <c r="A1482" s="96" t="s">
        <v>2170</v>
      </c>
      <c r="B1482" s="124" t="s">
        <v>2437</v>
      </c>
    </row>
    <row r="1483" spans="1:2" hidden="1">
      <c r="A1483" s="96" t="s">
        <v>2171</v>
      </c>
      <c r="B1483" s="124" t="s">
        <v>2437</v>
      </c>
    </row>
    <row r="1484" spans="1:2" hidden="1">
      <c r="A1484" s="96" t="s">
        <v>2172</v>
      </c>
      <c r="B1484" s="124" t="s">
        <v>2437</v>
      </c>
    </row>
    <row r="1485" spans="1:2" hidden="1">
      <c r="A1485" s="96" t="s">
        <v>2173</v>
      </c>
      <c r="B1485" s="124" t="s">
        <v>2437</v>
      </c>
    </row>
    <row r="1486" spans="1:2" hidden="1">
      <c r="A1486" s="96" t="s">
        <v>2174</v>
      </c>
      <c r="B1486" s="124" t="s">
        <v>2437</v>
      </c>
    </row>
    <row r="1487" spans="1:2" hidden="1">
      <c r="A1487" s="96" t="s">
        <v>2175</v>
      </c>
      <c r="B1487" s="124" t="s">
        <v>2442</v>
      </c>
    </row>
    <row r="1488" spans="1:2" hidden="1">
      <c r="A1488" s="96" t="s">
        <v>2176</v>
      </c>
      <c r="B1488" s="124" t="s">
        <v>2442</v>
      </c>
    </row>
    <row r="1489" spans="1:2" hidden="1">
      <c r="A1489" s="96" t="s">
        <v>2177</v>
      </c>
      <c r="B1489" s="124" t="s">
        <v>2437</v>
      </c>
    </row>
    <row r="1490" spans="1:2" hidden="1">
      <c r="A1490" s="96" t="s">
        <v>2178</v>
      </c>
      <c r="B1490" s="124" t="s">
        <v>2442</v>
      </c>
    </row>
    <row r="1491" spans="1:2" hidden="1">
      <c r="A1491" s="96" t="s">
        <v>2179</v>
      </c>
      <c r="B1491" s="124" t="s">
        <v>2442</v>
      </c>
    </row>
    <row r="1492" spans="1:2" hidden="1">
      <c r="A1492" s="96" t="s">
        <v>2180</v>
      </c>
      <c r="B1492" s="124" t="s">
        <v>2442</v>
      </c>
    </row>
    <row r="1493" spans="1:2" hidden="1">
      <c r="A1493" s="96" t="s">
        <v>2181</v>
      </c>
      <c r="B1493" s="124" t="s">
        <v>2442</v>
      </c>
    </row>
    <row r="1494" spans="1:2" hidden="1">
      <c r="A1494" s="96" t="s">
        <v>2182</v>
      </c>
      <c r="B1494" s="124" t="s">
        <v>2442</v>
      </c>
    </row>
    <row r="1495" spans="1:2" hidden="1">
      <c r="A1495" s="96" t="s">
        <v>2183</v>
      </c>
      <c r="B1495" s="124" t="s">
        <v>2442</v>
      </c>
    </row>
    <row r="1496" spans="1:2" hidden="1">
      <c r="A1496" s="96" t="s">
        <v>2184</v>
      </c>
      <c r="B1496" s="124" t="s">
        <v>2437</v>
      </c>
    </row>
    <row r="1497" spans="1:2" hidden="1">
      <c r="A1497" s="96" t="s">
        <v>2185</v>
      </c>
      <c r="B1497" s="124" t="s">
        <v>2442</v>
      </c>
    </row>
    <row r="1498" spans="1:2" hidden="1">
      <c r="A1498" s="96" t="s">
        <v>2186</v>
      </c>
      <c r="B1498" s="124" t="s">
        <v>2442</v>
      </c>
    </row>
    <row r="1499" spans="1:2" hidden="1">
      <c r="A1499" s="96" t="s">
        <v>2187</v>
      </c>
      <c r="B1499" s="124" t="s">
        <v>2442</v>
      </c>
    </row>
    <row r="1500" spans="1:2" hidden="1">
      <c r="A1500" s="96" t="s">
        <v>2188</v>
      </c>
      <c r="B1500" s="124" t="s">
        <v>2442</v>
      </c>
    </row>
    <row r="1501" spans="1:2" hidden="1">
      <c r="A1501" s="96" t="s">
        <v>2189</v>
      </c>
      <c r="B1501" s="124" t="s">
        <v>2442</v>
      </c>
    </row>
    <row r="1502" spans="1:2" hidden="1">
      <c r="A1502" s="96" t="s">
        <v>2190</v>
      </c>
      <c r="B1502" s="124" t="s">
        <v>2437</v>
      </c>
    </row>
    <row r="1503" spans="1:2" hidden="1">
      <c r="A1503" s="96" t="s">
        <v>2191</v>
      </c>
      <c r="B1503" s="130" t="s">
        <v>2437</v>
      </c>
    </row>
    <row r="1504" spans="1:2" hidden="1">
      <c r="A1504" s="96" t="s">
        <v>2192</v>
      </c>
      <c r="B1504" s="130" t="s">
        <v>2437</v>
      </c>
    </row>
    <row r="1505" spans="1:2" hidden="1">
      <c r="A1505" s="96" t="s">
        <v>2193</v>
      </c>
      <c r="B1505" s="124" t="s">
        <v>2437</v>
      </c>
    </row>
    <row r="1506" spans="1:2" hidden="1">
      <c r="A1506" s="96" t="s">
        <v>2194</v>
      </c>
      <c r="B1506" s="124" t="s">
        <v>2437</v>
      </c>
    </row>
    <row r="1507" spans="1:2" hidden="1">
      <c r="A1507" s="96" t="s">
        <v>2195</v>
      </c>
      <c r="B1507" s="124" t="s">
        <v>2437</v>
      </c>
    </row>
    <row r="1508" spans="1:2" hidden="1">
      <c r="A1508" s="96" t="s">
        <v>2196</v>
      </c>
      <c r="B1508" s="124" t="s">
        <v>2442</v>
      </c>
    </row>
    <row r="1509" spans="1:2" hidden="1">
      <c r="A1509" s="96" t="s">
        <v>2197</v>
      </c>
      <c r="B1509" s="124" t="s">
        <v>2442</v>
      </c>
    </row>
    <row r="1510" spans="1:2" hidden="1">
      <c r="A1510" s="96" t="s">
        <v>2198</v>
      </c>
      <c r="B1510" s="124" t="s">
        <v>2442</v>
      </c>
    </row>
    <row r="1511" spans="1:2" hidden="1">
      <c r="A1511" s="96" t="s">
        <v>2199</v>
      </c>
      <c r="B1511" s="124" t="s">
        <v>2442</v>
      </c>
    </row>
    <row r="1512" spans="1:2" hidden="1">
      <c r="A1512" s="96" t="s">
        <v>2200</v>
      </c>
      <c r="B1512" s="124" t="s">
        <v>2437</v>
      </c>
    </row>
    <row r="1513" spans="1:2" hidden="1">
      <c r="A1513" s="96" t="s">
        <v>2201</v>
      </c>
      <c r="B1513" s="124" t="s">
        <v>2437</v>
      </c>
    </row>
    <row r="1514" spans="1:2" hidden="1">
      <c r="A1514" s="96" t="s">
        <v>2202</v>
      </c>
      <c r="B1514" s="124" t="s">
        <v>2437</v>
      </c>
    </row>
    <row r="1515" spans="1:2" hidden="1">
      <c r="A1515" s="96" t="s">
        <v>2203</v>
      </c>
      <c r="B1515" s="124" t="s">
        <v>2437</v>
      </c>
    </row>
    <row r="1516" spans="1:2" hidden="1">
      <c r="A1516" s="96" t="s">
        <v>2204</v>
      </c>
      <c r="B1516" s="124" t="s">
        <v>2437</v>
      </c>
    </row>
    <row r="1517" spans="1:2" hidden="1">
      <c r="A1517" s="96" t="s">
        <v>2205</v>
      </c>
      <c r="B1517" s="124" t="s">
        <v>2437</v>
      </c>
    </row>
    <row r="1518" spans="1:2" hidden="1">
      <c r="A1518" s="96" t="s">
        <v>2206</v>
      </c>
      <c r="B1518" s="124" t="s">
        <v>2437</v>
      </c>
    </row>
    <row r="1519" spans="1:2" hidden="1">
      <c r="A1519" s="96" t="s">
        <v>2207</v>
      </c>
      <c r="B1519" s="124" t="s">
        <v>2437</v>
      </c>
    </row>
    <row r="1520" spans="1:2" hidden="1">
      <c r="A1520" s="96" t="s">
        <v>2208</v>
      </c>
      <c r="B1520" s="124" t="s">
        <v>2437</v>
      </c>
    </row>
    <row r="1521" spans="1:2" hidden="1">
      <c r="A1521" s="96" t="s">
        <v>2209</v>
      </c>
      <c r="B1521" s="130" t="s">
        <v>2437</v>
      </c>
    </row>
    <row r="1522" spans="1:2" hidden="1">
      <c r="A1522" s="96" t="s">
        <v>2210</v>
      </c>
      <c r="B1522" s="124" t="s">
        <v>2442</v>
      </c>
    </row>
    <row r="1523" spans="1:2" hidden="1">
      <c r="A1523" s="96" t="s">
        <v>2211</v>
      </c>
      <c r="B1523" s="124" t="s">
        <v>2442</v>
      </c>
    </row>
    <row r="1524" spans="1:2" hidden="1">
      <c r="A1524" s="96" t="s">
        <v>2212</v>
      </c>
      <c r="B1524" s="124" t="s">
        <v>2442</v>
      </c>
    </row>
    <row r="1525" spans="1:2" hidden="1">
      <c r="A1525" s="96" t="s">
        <v>2213</v>
      </c>
      <c r="B1525" s="124" t="s">
        <v>2442</v>
      </c>
    </row>
    <row r="1526" spans="1:2" hidden="1">
      <c r="A1526" s="96" t="s">
        <v>2214</v>
      </c>
      <c r="B1526" s="124" t="s">
        <v>2442</v>
      </c>
    </row>
    <row r="1527" spans="1:2" hidden="1">
      <c r="A1527" s="96" t="s">
        <v>2215</v>
      </c>
      <c r="B1527" s="124" t="s">
        <v>2442</v>
      </c>
    </row>
    <row r="1528" spans="1:2" hidden="1">
      <c r="A1528" s="96" t="s">
        <v>2216</v>
      </c>
      <c r="B1528" s="124" t="s">
        <v>2442</v>
      </c>
    </row>
    <row r="1529" spans="1:2" hidden="1">
      <c r="A1529" s="96" t="s">
        <v>2217</v>
      </c>
      <c r="B1529" s="124" t="s">
        <v>2442</v>
      </c>
    </row>
    <row r="1530" spans="1:2" hidden="1">
      <c r="A1530" s="96" t="s">
        <v>2218</v>
      </c>
      <c r="B1530" s="124" t="s">
        <v>2442</v>
      </c>
    </row>
    <row r="1531" spans="1:2" hidden="1">
      <c r="A1531" s="96" t="s">
        <v>2219</v>
      </c>
      <c r="B1531" s="124" t="s">
        <v>2442</v>
      </c>
    </row>
    <row r="1532" spans="1:2" hidden="1">
      <c r="A1532" s="96" t="s">
        <v>2220</v>
      </c>
      <c r="B1532" s="124" t="s">
        <v>2442</v>
      </c>
    </row>
    <row r="1533" spans="1:2" hidden="1">
      <c r="A1533" s="96" t="s">
        <v>2221</v>
      </c>
      <c r="B1533" s="124" t="s">
        <v>2442</v>
      </c>
    </row>
    <row r="1534" spans="1:2" hidden="1">
      <c r="A1534" s="96" t="s">
        <v>2222</v>
      </c>
      <c r="B1534" s="124" t="s">
        <v>2442</v>
      </c>
    </row>
    <row r="1535" spans="1:2" hidden="1">
      <c r="A1535" s="96" t="s">
        <v>2223</v>
      </c>
      <c r="B1535" s="124" t="s">
        <v>2442</v>
      </c>
    </row>
    <row r="1536" spans="1:2" hidden="1">
      <c r="A1536" s="96" t="s">
        <v>2224</v>
      </c>
      <c r="B1536" s="124" t="s">
        <v>2442</v>
      </c>
    </row>
    <row r="1537" spans="1:2" hidden="1">
      <c r="A1537" s="96" t="s">
        <v>2225</v>
      </c>
      <c r="B1537" s="124" t="s">
        <v>2442</v>
      </c>
    </row>
    <row r="1538" spans="1:2" hidden="1">
      <c r="A1538" s="96" t="s">
        <v>2226</v>
      </c>
      <c r="B1538" s="124" t="s">
        <v>2442</v>
      </c>
    </row>
    <row r="1539" spans="1:2" hidden="1">
      <c r="A1539" s="96" t="s">
        <v>2227</v>
      </c>
      <c r="B1539" s="124" t="s">
        <v>2442</v>
      </c>
    </row>
    <row r="1540" spans="1:2" hidden="1">
      <c r="A1540" s="96" t="s">
        <v>2228</v>
      </c>
      <c r="B1540" s="124" t="s">
        <v>2442</v>
      </c>
    </row>
    <row r="1541" spans="1:2" hidden="1">
      <c r="A1541" s="96" t="s">
        <v>2229</v>
      </c>
      <c r="B1541" s="124" t="s">
        <v>2442</v>
      </c>
    </row>
    <row r="1542" spans="1:2" hidden="1">
      <c r="A1542" s="96" t="s">
        <v>2230</v>
      </c>
      <c r="B1542" s="124" t="s">
        <v>2442</v>
      </c>
    </row>
    <row r="1543" spans="1:2" hidden="1">
      <c r="A1543" s="96" t="s">
        <v>2231</v>
      </c>
      <c r="B1543" s="124" t="s">
        <v>2442</v>
      </c>
    </row>
    <row r="1544" spans="1:2" hidden="1">
      <c r="A1544" s="96" t="s">
        <v>2232</v>
      </c>
      <c r="B1544" s="124" t="s">
        <v>2442</v>
      </c>
    </row>
    <row r="1545" spans="1:2" hidden="1">
      <c r="A1545" s="96" t="s">
        <v>2233</v>
      </c>
      <c r="B1545" s="124" t="s">
        <v>2442</v>
      </c>
    </row>
    <row r="1546" spans="1:2" hidden="1">
      <c r="A1546" s="96" t="s">
        <v>2234</v>
      </c>
      <c r="B1546" s="124" t="s">
        <v>2442</v>
      </c>
    </row>
    <row r="1547" spans="1:2" hidden="1">
      <c r="A1547" s="96" t="s">
        <v>2235</v>
      </c>
      <c r="B1547" s="124" t="s">
        <v>2442</v>
      </c>
    </row>
    <row r="1548" spans="1:2" hidden="1">
      <c r="A1548" s="96" t="s">
        <v>2236</v>
      </c>
      <c r="B1548" s="124" t="s">
        <v>2442</v>
      </c>
    </row>
    <row r="1549" spans="1:2" hidden="1">
      <c r="A1549" s="96" t="s">
        <v>2237</v>
      </c>
      <c r="B1549" s="124" t="s">
        <v>2442</v>
      </c>
    </row>
    <row r="1550" spans="1:2" hidden="1">
      <c r="A1550" s="96" t="s">
        <v>2238</v>
      </c>
      <c r="B1550" s="124" t="s">
        <v>2442</v>
      </c>
    </row>
    <row r="1551" spans="1:2" hidden="1">
      <c r="A1551" s="96" t="s">
        <v>2239</v>
      </c>
      <c r="B1551" s="124" t="s">
        <v>2442</v>
      </c>
    </row>
    <row r="1552" spans="1:2" hidden="1">
      <c r="A1552" s="96" t="s">
        <v>2240</v>
      </c>
      <c r="B1552" s="124" t="s">
        <v>2442</v>
      </c>
    </row>
    <row r="1553" spans="1:2" hidden="1">
      <c r="A1553" s="96" t="s">
        <v>2241</v>
      </c>
      <c r="B1553" s="124" t="s">
        <v>2442</v>
      </c>
    </row>
    <row r="1554" spans="1:2" hidden="1">
      <c r="A1554" s="96" t="s">
        <v>2242</v>
      </c>
      <c r="B1554" s="124" t="s">
        <v>2442</v>
      </c>
    </row>
    <row r="1555" spans="1:2" hidden="1">
      <c r="A1555" s="96" t="s">
        <v>2243</v>
      </c>
      <c r="B1555" s="124" t="s">
        <v>2442</v>
      </c>
    </row>
    <row r="1556" spans="1:2" hidden="1">
      <c r="A1556" s="96" t="s">
        <v>2244</v>
      </c>
      <c r="B1556" s="124" t="s">
        <v>2442</v>
      </c>
    </row>
    <row r="1557" spans="1:2" hidden="1">
      <c r="A1557" s="96" t="s">
        <v>2245</v>
      </c>
      <c r="B1557" s="124" t="s">
        <v>2442</v>
      </c>
    </row>
    <row r="1558" spans="1:2" hidden="1">
      <c r="A1558" s="96" t="s">
        <v>2246</v>
      </c>
      <c r="B1558" s="124" t="s">
        <v>2442</v>
      </c>
    </row>
    <row r="1559" spans="1:2" hidden="1">
      <c r="A1559" s="96" t="s">
        <v>2247</v>
      </c>
      <c r="B1559" s="124" t="s">
        <v>2442</v>
      </c>
    </row>
    <row r="1560" spans="1:2" hidden="1">
      <c r="A1560" s="96" t="s">
        <v>2248</v>
      </c>
      <c r="B1560" s="124" t="s">
        <v>2442</v>
      </c>
    </row>
    <row r="1561" spans="1:2" hidden="1">
      <c r="A1561" s="96" t="s">
        <v>2249</v>
      </c>
      <c r="B1561" s="124" t="s">
        <v>2442</v>
      </c>
    </row>
    <row r="1562" spans="1:2" hidden="1">
      <c r="A1562" s="96" t="s">
        <v>2250</v>
      </c>
      <c r="B1562" s="124" t="s">
        <v>2442</v>
      </c>
    </row>
    <row r="1563" spans="1:2" hidden="1">
      <c r="A1563" s="96" t="s">
        <v>2251</v>
      </c>
      <c r="B1563" s="124" t="s">
        <v>2442</v>
      </c>
    </row>
    <row r="1564" spans="1:2" hidden="1">
      <c r="A1564" s="96" t="s">
        <v>2252</v>
      </c>
      <c r="B1564" s="124" t="s">
        <v>2442</v>
      </c>
    </row>
    <row r="1565" spans="1:2" hidden="1">
      <c r="A1565" s="96" t="s">
        <v>2253</v>
      </c>
      <c r="B1565" s="124" t="s">
        <v>2442</v>
      </c>
    </row>
    <row r="1566" spans="1:2" hidden="1">
      <c r="A1566" s="96" t="s">
        <v>2254</v>
      </c>
      <c r="B1566" s="124" t="s">
        <v>2442</v>
      </c>
    </row>
    <row r="1567" spans="1:2" hidden="1">
      <c r="A1567" s="96" t="s">
        <v>2255</v>
      </c>
      <c r="B1567" s="124" t="s">
        <v>2442</v>
      </c>
    </row>
    <row r="1568" spans="1:2" hidden="1">
      <c r="A1568" s="96" t="s">
        <v>2256</v>
      </c>
      <c r="B1568" s="124" t="s">
        <v>2442</v>
      </c>
    </row>
    <row r="1569" spans="1:2" hidden="1">
      <c r="A1569" s="96" t="s">
        <v>2257</v>
      </c>
      <c r="B1569" s="124" t="s">
        <v>2442</v>
      </c>
    </row>
    <row r="1570" spans="1:2" hidden="1">
      <c r="A1570" s="96" t="s">
        <v>2258</v>
      </c>
      <c r="B1570" s="124" t="s">
        <v>2442</v>
      </c>
    </row>
    <row r="1571" spans="1:2" hidden="1">
      <c r="A1571" s="96" t="s">
        <v>2259</v>
      </c>
      <c r="B1571" s="124" t="s">
        <v>2442</v>
      </c>
    </row>
    <row r="1572" spans="1:2" hidden="1">
      <c r="A1572" s="96" t="s">
        <v>2260</v>
      </c>
      <c r="B1572" s="124" t="s">
        <v>2442</v>
      </c>
    </row>
    <row r="1573" spans="1:2" hidden="1">
      <c r="A1573" s="96" t="s">
        <v>2261</v>
      </c>
      <c r="B1573" s="124" t="s">
        <v>2442</v>
      </c>
    </row>
    <row r="1574" spans="1:2" hidden="1">
      <c r="A1574" s="96" t="s">
        <v>2262</v>
      </c>
      <c r="B1574" s="124" t="s">
        <v>2442</v>
      </c>
    </row>
    <row r="1575" spans="1:2" hidden="1">
      <c r="A1575" s="96" t="s">
        <v>2263</v>
      </c>
      <c r="B1575" s="124" t="s">
        <v>2442</v>
      </c>
    </row>
    <row r="1576" spans="1:2" hidden="1">
      <c r="A1576" s="96" t="s">
        <v>2264</v>
      </c>
      <c r="B1576" s="124" t="s">
        <v>2442</v>
      </c>
    </row>
    <row r="1577" spans="1:2" hidden="1">
      <c r="A1577" s="96" t="s">
        <v>2265</v>
      </c>
      <c r="B1577" s="124" t="s">
        <v>2442</v>
      </c>
    </row>
    <row r="1578" spans="1:2" hidden="1">
      <c r="A1578" s="96" t="s">
        <v>2266</v>
      </c>
      <c r="B1578" s="124" t="s">
        <v>2442</v>
      </c>
    </row>
    <row r="1579" spans="1:2" hidden="1">
      <c r="A1579" s="96" t="s">
        <v>2267</v>
      </c>
      <c r="B1579" s="124" t="s">
        <v>2442</v>
      </c>
    </row>
    <row r="1580" spans="1:2" hidden="1">
      <c r="A1580" s="96" t="s">
        <v>2268</v>
      </c>
      <c r="B1580" s="124" t="s">
        <v>2442</v>
      </c>
    </row>
    <row r="1581" spans="1:2" hidden="1">
      <c r="A1581" s="96" t="s">
        <v>2269</v>
      </c>
      <c r="B1581" s="124" t="s">
        <v>2442</v>
      </c>
    </row>
    <row r="1582" spans="1:2" hidden="1">
      <c r="A1582" s="96" t="s">
        <v>2270</v>
      </c>
      <c r="B1582" s="124" t="s">
        <v>2442</v>
      </c>
    </row>
    <row r="1583" spans="1:2" hidden="1">
      <c r="A1583" s="96" t="s">
        <v>2271</v>
      </c>
      <c r="B1583" s="124" t="s">
        <v>2442</v>
      </c>
    </row>
    <row r="1584" spans="1:2" hidden="1">
      <c r="A1584" s="96" t="s">
        <v>2272</v>
      </c>
      <c r="B1584" s="124" t="s">
        <v>2442</v>
      </c>
    </row>
    <row r="1585" spans="1:2" hidden="1">
      <c r="A1585" s="96" t="s">
        <v>2273</v>
      </c>
      <c r="B1585" s="124" t="s">
        <v>2442</v>
      </c>
    </row>
    <row r="1586" spans="1:2" hidden="1">
      <c r="A1586" s="96" t="s">
        <v>2274</v>
      </c>
      <c r="B1586" s="124" t="s">
        <v>2442</v>
      </c>
    </row>
    <row r="1587" spans="1:2" hidden="1">
      <c r="A1587" s="96" t="s">
        <v>2275</v>
      </c>
      <c r="B1587" s="124" t="s">
        <v>2442</v>
      </c>
    </row>
    <row r="1588" spans="1:2" hidden="1">
      <c r="A1588" s="96" t="s">
        <v>2276</v>
      </c>
      <c r="B1588" s="124" t="s">
        <v>2442</v>
      </c>
    </row>
    <row r="1589" spans="1:2" hidden="1">
      <c r="A1589" s="96" t="s">
        <v>2277</v>
      </c>
      <c r="B1589" s="124" t="s">
        <v>2442</v>
      </c>
    </row>
    <row r="1590" spans="1:2" hidden="1">
      <c r="A1590" s="96" t="s">
        <v>2278</v>
      </c>
      <c r="B1590" s="124" t="s">
        <v>2442</v>
      </c>
    </row>
    <row r="1591" spans="1:2" hidden="1">
      <c r="A1591" s="96" t="s">
        <v>2279</v>
      </c>
      <c r="B1591" s="124" t="s">
        <v>2442</v>
      </c>
    </row>
    <row r="1592" spans="1:2" hidden="1">
      <c r="A1592" s="96" t="s">
        <v>2280</v>
      </c>
      <c r="B1592" s="124" t="s">
        <v>2442</v>
      </c>
    </row>
    <row r="1593" spans="1:2" hidden="1">
      <c r="A1593" s="96" t="s">
        <v>2281</v>
      </c>
      <c r="B1593" s="124" t="s">
        <v>2442</v>
      </c>
    </row>
    <row r="1594" spans="1:2" hidden="1">
      <c r="A1594" s="96" t="s">
        <v>2282</v>
      </c>
      <c r="B1594" s="124" t="s">
        <v>2442</v>
      </c>
    </row>
    <row r="1595" spans="1:2" hidden="1">
      <c r="A1595" s="96" t="s">
        <v>2283</v>
      </c>
      <c r="B1595" s="124" t="s">
        <v>2442</v>
      </c>
    </row>
    <row r="1596" spans="1:2" hidden="1">
      <c r="A1596" s="96" t="s">
        <v>2284</v>
      </c>
      <c r="B1596" s="124" t="s">
        <v>2442</v>
      </c>
    </row>
    <row r="1597" spans="1:2" hidden="1">
      <c r="A1597" s="96" t="s">
        <v>2285</v>
      </c>
      <c r="B1597" s="124" t="s">
        <v>2442</v>
      </c>
    </row>
    <row r="1598" spans="1:2" hidden="1">
      <c r="A1598" s="96" t="s">
        <v>2286</v>
      </c>
      <c r="B1598" s="124" t="s">
        <v>2442</v>
      </c>
    </row>
    <row r="1599" spans="1:2" hidden="1">
      <c r="A1599" s="96" t="s">
        <v>2287</v>
      </c>
      <c r="B1599" s="124" t="s">
        <v>2442</v>
      </c>
    </row>
    <row r="1600" spans="1:2" hidden="1">
      <c r="A1600" s="96" t="s">
        <v>2288</v>
      </c>
      <c r="B1600" s="124" t="s">
        <v>2442</v>
      </c>
    </row>
    <row r="1601" spans="1:2" hidden="1">
      <c r="A1601" s="96" t="s">
        <v>2289</v>
      </c>
      <c r="B1601" s="124" t="s">
        <v>2442</v>
      </c>
    </row>
    <row r="1602" spans="1:2" hidden="1">
      <c r="A1602" s="96" t="s">
        <v>2290</v>
      </c>
      <c r="B1602" s="124" t="s">
        <v>2442</v>
      </c>
    </row>
    <row r="1603" spans="1:2" hidden="1">
      <c r="A1603" s="96" t="s">
        <v>2291</v>
      </c>
      <c r="B1603" s="124" t="s">
        <v>2442</v>
      </c>
    </row>
    <row r="1604" spans="1:2" hidden="1">
      <c r="A1604" s="96" t="s">
        <v>2292</v>
      </c>
      <c r="B1604" s="124" t="s">
        <v>2442</v>
      </c>
    </row>
    <row r="1605" spans="1:2" hidden="1">
      <c r="A1605" s="96" t="s">
        <v>2293</v>
      </c>
      <c r="B1605" s="124" t="s">
        <v>2442</v>
      </c>
    </row>
    <row r="1606" spans="1:2" hidden="1">
      <c r="A1606" s="96" t="s">
        <v>2294</v>
      </c>
      <c r="B1606" s="124" t="s">
        <v>2442</v>
      </c>
    </row>
    <row r="1607" spans="1:2" hidden="1">
      <c r="A1607" s="96" t="s">
        <v>2295</v>
      </c>
      <c r="B1607" s="124" t="s">
        <v>2442</v>
      </c>
    </row>
    <row r="1608" spans="1:2" hidden="1">
      <c r="A1608" s="96" t="s">
        <v>2296</v>
      </c>
      <c r="B1608" s="124" t="s">
        <v>2442</v>
      </c>
    </row>
    <row r="1609" spans="1:2" hidden="1">
      <c r="A1609" s="96" t="s">
        <v>2297</v>
      </c>
      <c r="B1609" s="124" t="s">
        <v>2442</v>
      </c>
    </row>
    <row r="1610" spans="1:2" hidden="1">
      <c r="A1610" s="96" t="s">
        <v>2298</v>
      </c>
      <c r="B1610" s="124" t="s">
        <v>2442</v>
      </c>
    </row>
    <row r="1611" spans="1:2" hidden="1">
      <c r="A1611" s="96" t="s">
        <v>2299</v>
      </c>
      <c r="B1611" s="124" t="s">
        <v>2442</v>
      </c>
    </row>
    <row r="1612" spans="1:2" hidden="1">
      <c r="A1612" s="96" t="s">
        <v>2300</v>
      </c>
      <c r="B1612" s="124" t="s">
        <v>2442</v>
      </c>
    </row>
    <row r="1613" spans="1:2" hidden="1">
      <c r="A1613" s="96" t="s">
        <v>2301</v>
      </c>
      <c r="B1613" s="124" t="s">
        <v>2442</v>
      </c>
    </row>
    <row r="1614" spans="1:2" hidden="1">
      <c r="A1614" s="96" t="s">
        <v>2302</v>
      </c>
      <c r="B1614" s="124" t="s">
        <v>2442</v>
      </c>
    </row>
    <row r="1615" spans="1:2" hidden="1">
      <c r="A1615" s="96" t="s">
        <v>2303</v>
      </c>
      <c r="B1615" s="124" t="s">
        <v>2442</v>
      </c>
    </row>
    <row r="1616" spans="1:2" hidden="1">
      <c r="A1616" s="96" t="s">
        <v>2304</v>
      </c>
      <c r="B1616" s="124" t="s">
        <v>2442</v>
      </c>
    </row>
    <row r="1617" spans="1:2" hidden="1">
      <c r="A1617" s="96" t="s">
        <v>2305</v>
      </c>
      <c r="B1617" s="124" t="s">
        <v>2442</v>
      </c>
    </row>
    <row r="1618" spans="1:2" hidden="1">
      <c r="A1618" s="96" t="s">
        <v>2306</v>
      </c>
      <c r="B1618" s="124" t="s">
        <v>2442</v>
      </c>
    </row>
    <row r="1619" spans="1:2" hidden="1">
      <c r="A1619" s="96" t="s">
        <v>2307</v>
      </c>
      <c r="B1619" s="124" t="s">
        <v>2442</v>
      </c>
    </row>
    <row r="1620" spans="1:2" hidden="1">
      <c r="A1620" s="96" t="s">
        <v>2308</v>
      </c>
      <c r="B1620" s="124" t="s">
        <v>2442</v>
      </c>
    </row>
    <row r="1621" spans="1:2" hidden="1">
      <c r="A1621" s="96" t="s">
        <v>2309</v>
      </c>
      <c r="B1621" s="124" t="s">
        <v>2442</v>
      </c>
    </row>
    <row r="1622" spans="1:2" hidden="1">
      <c r="A1622" s="96" t="s">
        <v>2310</v>
      </c>
      <c r="B1622" s="124" t="s">
        <v>2442</v>
      </c>
    </row>
    <row r="1623" spans="1:2" hidden="1">
      <c r="A1623" s="96" t="s">
        <v>2311</v>
      </c>
      <c r="B1623" s="124" t="s">
        <v>2442</v>
      </c>
    </row>
    <row r="1624" spans="1:2" hidden="1">
      <c r="A1624" s="96" t="s">
        <v>2312</v>
      </c>
      <c r="B1624" s="124" t="s">
        <v>2442</v>
      </c>
    </row>
    <row r="1625" spans="1:2" hidden="1">
      <c r="A1625" s="96" t="s">
        <v>2313</v>
      </c>
      <c r="B1625" s="124" t="s">
        <v>2442</v>
      </c>
    </row>
    <row r="1626" spans="1:2" hidden="1">
      <c r="A1626" s="96" t="s">
        <v>2314</v>
      </c>
      <c r="B1626" s="124" t="s">
        <v>2442</v>
      </c>
    </row>
    <row r="1627" spans="1:2" hidden="1">
      <c r="A1627" s="96" t="s">
        <v>2315</v>
      </c>
      <c r="B1627" s="124" t="s">
        <v>2442</v>
      </c>
    </row>
    <row r="1628" spans="1:2" hidden="1">
      <c r="A1628" s="96" t="s">
        <v>2316</v>
      </c>
      <c r="B1628" s="124" t="s">
        <v>2442</v>
      </c>
    </row>
    <row r="1629" spans="1:2" hidden="1">
      <c r="A1629" s="96" t="s">
        <v>2317</v>
      </c>
      <c r="B1629" s="124" t="s">
        <v>2442</v>
      </c>
    </row>
    <row r="1630" spans="1:2" hidden="1">
      <c r="A1630" s="96" t="s">
        <v>2318</v>
      </c>
      <c r="B1630" s="124" t="s">
        <v>2442</v>
      </c>
    </row>
    <row r="1631" spans="1:2" hidden="1">
      <c r="A1631" s="96" t="s">
        <v>2319</v>
      </c>
      <c r="B1631" s="124" t="s">
        <v>2442</v>
      </c>
    </row>
    <row r="1632" spans="1:2" hidden="1">
      <c r="A1632" s="96" t="s">
        <v>2320</v>
      </c>
      <c r="B1632" s="124" t="s">
        <v>2442</v>
      </c>
    </row>
    <row r="1633" spans="1:2" hidden="1">
      <c r="A1633" s="96" t="s">
        <v>2321</v>
      </c>
      <c r="B1633" s="124" t="s">
        <v>2442</v>
      </c>
    </row>
    <row r="1634" spans="1:2" hidden="1">
      <c r="A1634" s="96" t="s">
        <v>2322</v>
      </c>
      <c r="B1634" s="124" t="s">
        <v>2442</v>
      </c>
    </row>
    <row r="1635" spans="1:2" hidden="1">
      <c r="A1635" s="96" t="s">
        <v>2323</v>
      </c>
      <c r="B1635" s="124" t="s">
        <v>2442</v>
      </c>
    </row>
    <row r="1636" spans="1:2" hidden="1">
      <c r="A1636" s="96" t="s">
        <v>2324</v>
      </c>
      <c r="B1636" s="124" t="s">
        <v>2442</v>
      </c>
    </row>
    <row r="1637" spans="1:2" hidden="1">
      <c r="A1637" s="96" t="s">
        <v>2325</v>
      </c>
      <c r="B1637" s="124" t="s">
        <v>2442</v>
      </c>
    </row>
    <row r="1638" spans="1:2" hidden="1">
      <c r="A1638" s="96" t="s">
        <v>2326</v>
      </c>
      <c r="B1638" s="124" t="s">
        <v>2442</v>
      </c>
    </row>
    <row r="1639" spans="1:2" hidden="1">
      <c r="A1639" s="96" t="s">
        <v>2327</v>
      </c>
      <c r="B1639" s="124" t="s">
        <v>2442</v>
      </c>
    </row>
    <row r="1640" spans="1:2" hidden="1">
      <c r="A1640" s="96" t="s">
        <v>2328</v>
      </c>
      <c r="B1640" s="124" t="s">
        <v>2442</v>
      </c>
    </row>
    <row r="1641" spans="1:2" hidden="1">
      <c r="A1641" s="96" t="s">
        <v>2329</v>
      </c>
      <c r="B1641" s="124" t="s">
        <v>2442</v>
      </c>
    </row>
    <row r="1642" spans="1:2" hidden="1">
      <c r="A1642" s="96" t="s">
        <v>2330</v>
      </c>
      <c r="B1642" s="124" t="s">
        <v>2442</v>
      </c>
    </row>
    <row r="1643" spans="1:2" hidden="1">
      <c r="A1643" s="96" t="s">
        <v>2331</v>
      </c>
      <c r="B1643" s="124" t="s">
        <v>2442</v>
      </c>
    </row>
    <row r="1644" spans="1:2" hidden="1">
      <c r="A1644" s="96" t="s">
        <v>2332</v>
      </c>
      <c r="B1644" s="124" t="s">
        <v>2442</v>
      </c>
    </row>
    <row r="1645" spans="1:2" hidden="1">
      <c r="A1645" s="96" t="s">
        <v>2333</v>
      </c>
      <c r="B1645" s="124" t="s">
        <v>2442</v>
      </c>
    </row>
    <row r="1646" spans="1:2" hidden="1">
      <c r="A1646" s="96" t="s">
        <v>2334</v>
      </c>
      <c r="B1646" s="124" t="s">
        <v>2442</v>
      </c>
    </row>
    <row r="1647" spans="1:2" hidden="1">
      <c r="A1647" s="96" t="s">
        <v>2335</v>
      </c>
      <c r="B1647" s="124" t="s">
        <v>2442</v>
      </c>
    </row>
    <row r="1648" spans="1:2" hidden="1">
      <c r="A1648" s="96" t="s">
        <v>2336</v>
      </c>
      <c r="B1648" s="124" t="s">
        <v>2442</v>
      </c>
    </row>
    <row r="1649" spans="1:2" hidden="1">
      <c r="A1649" s="96" t="s">
        <v>2337</v>
      </c>
      <c r="B1649" s="124" t="s">
        <v>2442</v>
      </c>
    </row>
    <row r="1650" spans="1:2" hidden="1">
      <c r="A1650" s="96" t="s">
        <v>2338</v>
      </c>
      <c r="B1650" s="124" t="s">
        <v>2442</v>
      </c>
    </row>
    <row r="1651" spans="1:2" hidden="1">
      <c r="A1651" s="96" t="s">
        <v>2339</v>
      </c>
      <c r="B1651" s="124" t="s">
        <v>2442</v>
      </c>
    </row>
    <row r="1652" spans="1:2" hidden="1">
      <c r="A1652" s="96" t="s">
        <v>2340</v>
      </c>
      <c r="B1652" s="124" t="s">
        <v>2442</v>
      </c>
    </row>
    <row r="1653" spans="1:2" hidden="1">
      <c r="A1653" s="96" t="s">
        <v>2341</v>
      </c>
      <c r="B1653" s="124" t="s">
        <v>2442</v>
      </c>
    </row>
    <row r="1654" spans="1:2" hidden="1">
      <c r="A1654" s="96" t="s">
        <v>2342</v>
      </c>
      <c r="B1654" s="124" t="s">
        <v>2442</v>
      </c>
    </row>
    <row r="1655" spans="1:2" hidden="1">
      <c r="A1655" s="96" t="s">
        <v>2343</v>
      </c>
      <c r="B1655" s="124" t="s">
        <v>2442</v>
      </c>
    </row>
    <row r="1656" spans="1:2" hidden="1">
      <c r="A1656" s="96" t="s">
        <v>2344</v>
      </c>
      <c r="B1656" s="124" t="s">
        <v>2442</v>
      </c>
    </row>
    <row r="1657" spans="1:2" hidden="1">
      <c r="A1657" s="96" t="s">
        <v>2345</v>
      </c>
      <c r="B1657" s="124" t="s">
        <v>2442</v>
      </c>
    </row>
    <row r="1658" spans="1:2" hidden="1">
      <c r="A1658" s="96" t="s">
        <v>2346</v>
      </c>
      <c r="B1658" s="124" t="s">
        <v>2442</v>
      </c>
    </row>
    <row r="1659" spans="1:2" hidden="1">
      <c r="A1659" s="96" t="s">
        <v>2347</v>
      </c>
      <c r="B1659" s="124" t="s">
        <v>2442</v>
      </c>
    </row>
    <row r="1660" spans="1:2" hidden="1">
      <c r="A1660" s="96" t="s">
        <v>2348</v>
      </c>
      <c r="B1660" s="124" t="s">
        <v>2442</v>
      </c>
    </row>
    <row r="1661" spans="1:2" hidden="1">
      <c r="A1661" s="96" t="s">
        <v>2349</v>
      </c>
      <c r="B1661" s="124" t="s">
        <v>2442</v>
      </c>
    </row>
    <row r="1662" spans="1:2" hidden="1">
      <c r="A1662" s="96" t="s">
        <v>2350</v>
      </c>
      <c r="B1662" s="124" t="s">
        <v>2442</v>
      </c>
    </row>
    <row r="1663" spans="1:2" hidden="1">
      <c r="A1663" s="96" t="s">
        <v>2351</v>
      </c>
      <c r="B1663" s="124" t="s">
        <v>2442</v>
      </c>
    </row>
    <row r="1664" spans="1:2" hidden="1">
      <c r="A1664" s="96" t="s">
        <v>2352</v>
      </c>
      <c r="B1664" s="124" t="s">
        <v>2442</v>
      </c>
    </row>
    <row r="1665" spans="1:2" hidden="1">
      <c r="A1665" s="96" t="s">
        <v>2353</v>
      </c>
      <c r="B1665" s="124" t="s">
        <v>2442</v>
      </c>
    </row>
    <row r="1666" spans="1:2" hidden="1">
      <c r="A1666" s="96" t="s">
        <v>2354</v>
      </c>
      <c r="B1666" s="124" t="s">
        <v>2442</v>
      </c>
    </row>
    <row r="1667" spans="1:2" hidden="1">
      <c r="A1667" s="96" t="s">
        <v>2355</v>
      </c>
      <c r="B1667" s="124" t="s">
        <v>2442</v>
      </c>
    </row>
    <row r="1668" spans="1:2" hidden="1">
      <c r="A1668" s="96" t="s">
        <v>2356</v>
      </c>
      <c r="B1668" s="124" t="s">
        <v>2442</v>
      </c>
    </row>
    <row r="1669" spans="1:2" hidden="1">
      <c r="A1669" s="96" t="s">
        <v>2357</v>
      </c>
      <c r="B1669" s="124" t="s">
        <v>2442</v>
      </c>
    </row>
    <row r="1670" spans="1:2" hidden="1">
      <c r="A1670" s="96" t="s">
        <v>2358</v>
      </c>
      <c r="B1670" s="124" t="s">
        <v>2442</v>
      </c>
    </row>
    <row r="1671" spans="1:2" hidden="1">
      <c r="A1671" s="96" t="s">
        <v>2359</v>
      </c>
      <c r="B1671" s="124" t="s">
        <v>2442</v>
      </c>
    </row>
    <row r="1672" spans="1:2" hidden="1">
      <c r="A1672" s="96" t="s">
        <v>2360</v>
      </c>
      <c r="B1672" s="124" t="s">
        <v>2442</v>
      </c>
    </row>
    <row r="1673" spans="1:2" hidden="1">
      <c r="A1673" s="96" t="s">
        <v>2361</v>
      </c>
      <c r="B1673" s="124" t="s">
        <v>2442</v>
      </c>
    </row>
    <row r="1674" spans="1:2" hidden="1">
      <c r="A1674" s="96" t="s">
        <v>2362</v>
      </c>
      <c r="B1674" s="124" t="s">
        <v>2442</v>
      </c>
    </row>
    <row r="1675" spans="1:2" hidden="1">
      <c r="A1675" s="96" t="s">
        <v>2363</v>
      </c>
      <c r="B1675" s="124" t="s">
        <v>2442</v>
      </c>
    </row>
    <row r="1676" spans="1:2" hidden="1">
      <c r="A1676" s="96" t="s">
        <v>2364</v>
      </c>
      <c r="B1676" s="124" t="s">
        <v>2442</v>
      </c>
    </row>
    <row r="1677" spans="1:2" hidden="1">
      <c r="A1677" s="96" t="s">
        <v>2365</v>
      </c>
      <c r="B1677" s="124" t="s">
        <v>2442</v>
      </c>
    </row>
    <row r="1678" spans="1:2" hidden="1">
      <c r="A1678" s="96" t="s">
        <v>2366</v>
      </c>
      <c r="B1678" s="124" t="s">
        <v>2442</v>
      </c>
    </row>
    <row r="1679" spans="1:2" hidden="1">
      <c r="A1679" s="96" t="s">
        <v>2367</v>
      </c>
      <c r="B1679" s="124" t="s">
        <v>2442</v>
      </c>
    </row>
    <row r="1680" spans="1:2" hidden="1">
      <c r="A1680" s="96" t="s">
        <v>2368</v>
      </c>
      <c r="B1680" s="124" t="s">
        <v>2442</v>
      </c>
    </row>
    <row r="1681" spans="1:2" hidden="1">
      <c r="A1681" s="96" t="s">
        <v>2369</v>
      </c>
      <c r="B1681" s="124" t="s">
        <v>2442</v>
      </c>
    </row>
    <row r="1682" spans="1:2" hidden="1">
      <c r="A1682" s="96" t="s">
        <v>2370</v>
      </c>
      <c r="B1682" s="124" t="s">
        <v>2442</v>
      </c>
    </row>
    <row r="1683" spans="1:2" hidden="1">
      <c r="A1683" s="96" t="s">
        <v>2371</v>
      </c>
      <c r="B1683" s="124" t="s">
        <v>2442</v>
      </c>
    </row>
    <row r="1684" spans="1:2" hidden="1">
      <c r="A1684" s="96" t="s">
        <v>2372</v>
      </c>
      <c r="B1684" s="124" t="s">
        <v>2442</v>
      </c>
    </row>
    <row r="1685" spans="1:2" hidden="1">
      <c r="A1685" s="96" t="s">
        <v>2373</v>
      </c>
      <c r="B1685" s="124" t="s">
        <v>2442</v>
      </c>
    </row>
    <row r="1686" spans="1:2" hidden="1">
      <c r="A1686" s="96" t="s">
        <v>2374</v>
      </c>
      <c r="B1686" s="124" t="s">
        <v>2442</v>
      </c>
    </row>
    <row r="1687" spans="1:2" hidden="1">
      <c r="A1687" s="96" t="s">
        <v>2375</v>
      </c>
      <c r="B1687" s="124" t="s">
        <v>2442</v>
      </c>
    </row>
    <row r="1688" spans="1:2" hidden="1">
      <c r="A1688" s="96" t="s">
        <v>2376</v>
      </c>
      <c r="B1688" s="124" t="s">
        <v>2442</v>
      </c>
    </row>
    <row r="1689" spans="1:2" hidden="1">
      <c r="A1689" s="96" t="s">
        <v>2377</v>
      </c>
      <c r="B1689" s="124" t="s">
        <v>2442</v>
      </c>
    </row>
    <row r="1690" spans="1:2" hidden="1">
      <c r="A1690" s="96" t="s">
        <v>2378</v>
      </c>
      <c r="B1690" s="124" t="s">
        <v>2442</v>
      </c>
    </row>
    <row r="1691" spans="1:2" hidden="1">
      <c r="A1691" s="96" t="s">
        <v>2379</v>
      </c>
      <c r="B1691" s="124" t="s">
        <v>2442</v>
      </c>
    </row>
    <row r="1692" spans="1:2" hidden="1">
      <c r="A1692" s="96" t="s">
        <v>2380</v>
      </c>
      <c r="B1692" s="124" t="s">
        <v>2442</v>
      </c>
    </row>
    <row r="1693" spans="1:2" hidden="1">
      <c r="A1693" s="96" t="s">
        <v>2381</v>
      </c>
      <c r="B1693" s="124" t="s">
        <v>2442</v>
      </c>
    </row>
    <row r="1694" spans="1:2" hidden="1">
      <c r="A1694" s="96" t="s">
        <v>2382</v>
      </c>
      <c r="B1694" s="124" t="s">
        <v>2442</v>
      </c>
    </row>
    <row r="1695" spans="1:2" hidden="1">
      <c r="A1695" s="96" t="s">
        <v>2383</v>
      </c>
      <c r="B1695" s="124" t="s">
        <v>2442</v>
      </c>
    </row>
    <row r="1696" spans="1:2" hidden="1">
      <c r="A1696" s="96" t="s">
        <v>2384</v>
      </c>
      <c r="B1696" s="124" t="s">
        <v>2442</v>
      </c>
    </row>
    <row r="1697" spans="1:2" hidden="1">
      <c r="A1697" s="96" t="s">
        <v>2385</v>
      </c>
      <c r="B1697" s="124" t="s">
        <v>2442</v>
      </c>
    </row>
    <row r="1698" spans="1:2" hidden="1">
      <c r="A1698" s="96" t="s">
        <v>2386</v>
      </c>
      <c r="B1698" s="124" t="s">
        <v>2442</v>
      </c>
    </row>
    <row r="1699" spans="1:2" hidden="1">
      <c r="A1699" s="96" t="s">
        <v>2387</v>
      </c>
      <c r="B1699" s="124" t="s">
        <v>2442</v>
      </c>
    </row>
    <row r="1700" spans="1:2" hidden="1">
      <c r="A1700" s="96" t="s">
        <v>2388</v>
      </c>
      <c r="B1700" s="124" t="s">
        <v>2442</v>
      </c>
    </row>
    <row r="1701" spans="1:2" hidden="1">
      <c r="A1701" s="96" t="s">
        <v>2389</v>
      </c>
      <c r="B1701" s="124" t="s">
        <v>2442</v>
      </c>
    </row>
    <row r="1702" spans="1:2" hidden="1">
      <c r="A1702" s="96" t="s">
        <v>2390</v>
      </c>
      <c r="B1702" s="124" t="s">
        <v>2442</v>
      </c>
    </row>
    <row r="1703" spans="1:2" hidden="1">
      <c r="A1703" s="96" t="s">
        <v>2391</v>
      </c>
      <c r="B1703" s="124" t="s">
        <v>2442</v>
      </c>
    </row>
    <row r="1704" spans="1:2" hidden="1">
      <c r="A1704" s="96" t="s">
        <v>2392</v>
      </c>
      <c r="B1704" s="124" t="s">
        <v>2442</v>
      </c>
    </row>
    <row r="1705" spans="1:2" hidden="1">
      <c r="A1705" s="96" t="s">
        <v>2393</v>
      </c>
      <c r="B1705" s="124" t="s">
        <v>2442</v>
      </c>
    </row>
    <row r="1706" spans="1:2" hidden="1">
      <c r="A1706" s="96" t="s">
        <v>2394</v>
      </c>
      <c r="B1706" s="124" t="s">
        <v>2442</v>
      </c>
    </row>
    <row r="1707" spans="1:2" hidden="1">
      <c r="A1707" s="96" t="s">
        <v>2395</v>
      </c>
      <c r="B1707" s="124" t="s">
        <v>2442</v>
      </c>
    </row>
    <row r="1708" spans="1:2" hidden="1">
      <c r="A1708" s="96" t="s">
        <v>2396</v>
      </c>
      <c r="B1708" s="124" t="s">
        <v>2442</v>
      </c>
    </row>
    <row r="1709" spans="1:2" hidden="1">
      <c r="A1709" s="96" t="s">
        <v>2397</v>
      </c>
      <c r="B1709" s="124" t="s">
        <v>2442</v>
      </c>
    </row>
    <row r="1710" spans="1:2" hidden="1">
      <c r="A1710" s="96" t="s">
        <v>2398</v>
      </c>
      <c r="B1710" s="124" t="s">
        <v>2442</v>
      </c>
    </row>
    <row r="1711" spans="1:2" hidden="1">
      <c r="A1711" s="96" t="s">
        <v>2399</v>
      </c>
      <c r="B1711" s="124" t="s">
        <v>2442</v>
      </c>
    </row>
    <row r="1712" spans="1:2" hidden="1">
      <c r="A1712" s="96" t="s">
        <v>2400</v>
      </c>
      <c r="B1712" s="124" t="s">
        <v>2442</v>
      </c>
    </row>
    <row r="1713" spans="1:2" hidden="1">
      <c r="A1713" s="96" t="s">
        <v>2401</v>
      </c>
      <c r="B1713" s="124" t="s">
        <v>2442</v>
      </c>
    </row>
    <row r="1714" spans="1:2" hidden="1">
      <c r="A1714" s="96" t="s">
        <v>2402</v>
      </c>
      <c r="B1714" s="124" t="s">
        <v>2442</v>
      </c>
    </row>
    <row r="1715" spans="1:2" hidden="1">
      <c r="A1715" s="96" t="s">
        <v>2403</v>
      </c>
      <c r="B1715" s="124" t="s">
        <v>2442</v>
      </c>
    </row>
    <row r="1716" spans="1:2" hidden="1">
      <c r="A1716" s="96" t="s">
        <v>2404</v>
      </c>
      <c r="B1716" s="124" t="s">
        <v>2442</v>
      </c>
    </row>
    <row r="1717" spans="1:2" hidden="1">
      <c r="A1717" s="96" t="s">
        <v>2405</v>
      </c>
      <c r="B1717" s="124" t="s">
        <v>2442</v>
      </c>
    </row>
    <row r="1718" spans="1:2" hidden="1">
      <c r="A1718" s="96" t="s">
        <v>2406</v>
      </c>
      <c r="B1718" s="124" t="s">
        <v>2442</v>
      </c>
    </row>
    <row r="1719" spans="1:2" hidden="1">
      <c r="A1719" s="96" t="s">
        <v>2407</v>
      </c>
      <c r="B1719" s="124" t="s">
        <v>2442</v>
      </c>
    </row>
    <row r="1720" spans="1:2" hidden="1">
      <c r="A1720" s="96" t="s">
        <v>2408</v>
      </c>
      <c r="B1720" s="124" t="s">
        <v>2442</v>
      </c>
    </row>
    <row r="1721" spans="1:2" hidden="1">
      <c r="A1721" s="96" t="s">
        <v>2409</v>
      </c>
      <c r="B1721" s="124" t="s">
        <v>2442</v>
      </c>
    </row>
    <row r="1722" spans="1:2" hidden="1">
      <c r="A1722" s="96" t="s">
        <v>2410</v>
      </c>
      <c r="B1722" s="124" t="s">
        <v>2442</v>
      </c>
    </row>
    <row r="1723" spans="1:2" hidden="1">
      <c r="A1723" s="96" t="s">
        <v>2411</v>
      </c>
      <c r="B1723" s="124" t="s">
        <v>2442</v>
      </c>
    </row>
    <row r="1724" spans="1:2" hidden="1">
      <c r="A1724" s="96" t="s">
        <v>2412</v>
      </c>
      <c r="B1724" s="124" t="s">
        <v>2442</v>
      </c>
    </row>
    <row r="1725" spans="1:2" hidden="1">
      <c r="A1725" s="96" t="s">
        <v>2413</v>
      </c>
      <c r="B1725" s="124" t="s">
        <v>2442</v>
      </c>
    </row>
    <row r="1726" spans="1:2" hidden="1">
      <c r="A1726" s="96" t="s">
        <v>2414</v>
      </c>
      <c r="B1726" s="127" t="s">
        <v>2437</v>
      </c>
    </row>
    <row r="1727" spans="1:2" hidden="1">
      <c r="A1727" s="96" t="s">
        <v>2415</v>
      </c>
      <c r="B1727" s="124" t="s">
        <v>2437</v>
      </c>
    </row>
    <row r="1728" spans="1:2" hidden="1">
      <c r="A1728" s="96" t="s">
        <v>2416</v>
      </c>
      <c r="B1728" s="124" t="s">
        <v>2437</v>
      </c>
    </row>
    <row r="1729" spans="1:2" hidden="1">
      <c r="A1729" s="96" t="s">
        <v>2417</v>
      </c>
      <c r="B1729" s="124" t="s">
        <v>2437</v>
      </c>
    </row>
    <row r="1730" spans="1:2" hidden="1">
      <c r="A1730" s="96" t="s">
        <v>2418</v>
      </c>
      <c r="B1730" s="124" t="s">
        <v>2437</v>
      </c>
    </row>
    <row r="1731" spans="1:2" hidden="1">
      <c r="A1731" s="96" t="s">
        <v>2419</v>
      </c>
      <c r="B1731" s="124" t="s">
        <v>2437</v>
      </c>
    </row>
    <row r="1732" spans="1:2" hidden="1">
      <c r="A1732" s="96" t="s">
        <v>2420</v>
      </c>
      <c r="B1732" s="124" t="s">
        <v>2437</v>
      </c>
    </row>
    <row r="1733" spans="1:2" hidden="1">
      <c r="A1733" s="96" t="s">
        <v>2421</v>
      </c>
      <c r="B1733" s="124" t="s">
        <v>2437</v>
      </c>
    </row>
    <row r="1734" spans="1:2" hidden="1">
      <c r="A1734" s="96" t="s">
        <v>2422</v>
      </c>
      <c r="B1734" s="124" t="s">
        <v>2437</v>
      </c>
    </row>
    <row r="1735" spans="1:2" hidden="1">
      <c r="A1735" s="96" t="s">
        <v>2423</v>
      </c>
      <c r="B1735" s="124" t="s">
        <v>2437</v>
      </c>
    </row>
    <row r="1736" spans="1:2" hidden="1">
      <c r="A1736" s="96" t="s">
        <v>2424</v>
      </c>
      <c r="B1736" s="124" t="s">
        <v>2437</v>
      </c>
    </row>
    <row r="1737" spans="1:2" hidden="1">
      <c r="A1737" s="96" t="s">
        <v>2425</v>
      </c>
      <c r="B1737" s="124" t="s">
        <v>2437</v>
      </c>
    </row>
    <row r="1738" spans="1:2" hidden="1">
      <c r="A1738" s="96" t="s">
        <v>2426</v>
      </c>
      <c r="B1738" s="124" t="s">
        <v>2437</v>
      </c>
    </row>
    <row r="1739" spans="1:2" hidden="1">
      <c r="A1739" s="96" t="s">
        <v>2427</v>
      </c>
      <c r="B1739" s="124" t="s">
        <v>2437</v>
      </c>
    </row>
    <row r="1740" spans="1:2" hidden="1">
      <c r="A1740" s="96" t="s">
        <v>2428</v>
      </c>
      <c r="B1740" s="124" t="s">
        <v>2437</v>
      </c>
    </row>
    <row r="1741" spans="1:2" hidden="1">
      <c r="A1741" s="96" t="s">
        <v>2429</v>
      </c>
      <c r="B1741" s="124" t="s">
        <v>2437</v>
      </c>
    </row>
    <row r="1742" spans="1:2" hidden="1">
      <c r="A1742" s="96" t="s">
        <v>808</v>
      </c>
      <c r="B1742" s="124" t="s">
        <v>2442</v>
      </c>
    </row>
    <row r="1743" spans="1:2" hidden="1">
      <c r="A1743" s="96" t="s">
        <v>2430</v>
      </c>
      <c r="B1743" s="124" t="s">
        <v>2437</v>
      </c>
    </row>
    <row r="1744" spans="1:2" hidden="1">
      <c r="A1744" s="96" t="s">
        <v>2431</v>
      </c>
      <c r="B1744" s="124" t="s">
        <v>2437</v>
      </c>
    </row>
    <row r="1745" spans="1:2" hidden="1">
      <c r="A1745" s="96" t="s">
        <v>2432</v>
      </c>
      <c r="B1745" s="124" t="s">
        <v>2437</v>
      </c>
    </row>
    <row r="1746" spans="1:2" hidden="1">
      <c r="A1746" s="96" t="s">
        <v>2433</v>
      </c>
      <c r="B1746" s="124" t="s">
        <v>2437</v>
      </c>
    </row>
    <row r="1747" spans="1:2" hidden="1">
      <c r="A1747" s="96" t="s">
        <v>2434</v>
      </c>
      <c r="B1747" s="124" t="s">
        <v>2442</v>
      </c>
    </row>
    <row r="1748" spans="1:2" hidden="1">
      <c r="A1748" s="96" t="s">
        <v>2435</v>
      </c>
      <c r="B1748" s="124" t="s">
        <v>2442</v>
      </c>
    </row>
  </sheetData>
  <protectedRanges>
    <protectedRange algorithmName="SHA-512" hashValue="a2wLq3PjEhemXJtHlcSx4tYLySKJMerc2u6x6sylFxM8iT+7O3WByOZi3sKI8WZwJiRPjKjjEPaCzmM5Gjc2Kw==" saltValue="jzE73CGrahJS+nd/lXBxQw==" spinCount="100000" sqref="A70 A72:A77 A79:A82 A84:A90 A125:A164 A103:A105 A121 A168 A171:A176 A184:A188 A202 A275 A306:A324 A339:A340 A343:A346 A348:A350 A620 A622 A628 A634:A649 A651:A742 A744:A803 A805:A837 A839:A869 A872:A886 A888:A959 A970:A980 A992:A1064 A1105:A1107 A1109:A1304 A23:A37 A2:A21 A179:A182 A40:A68 A609:A612 A388:A607 A374:A386 A329:A337 A190:A199 A204:A214 A216:A244 A246:A247 A249:A252 A254:A273 A277:A292 A295:A296 A298:A304 A1081:A1090 A1092:A1102 A352:A372" name="Айгуль"/>
    <protectedRange algorithmName="SHA-512" hashValue="ZeOQCx6v8pGvut/haNqf6KHYeAiUQ2NSvkH55xivNbq7agtOjUMWzrH/soegqSUpW4bpXqpppuUeQDZ3MSNhPw==" saltValue="XnZtpl66VPt3AA4267zWzw==" spinCount="100000" sqref="B2:B1748" name="Нургали"/>
    <protectedRange algorithmName="SHA-512" hashValue="AgnE8FT6XkouICQ9PjQ002htFCPJWMhSUbJWuvsr5/0Jzuj4AmEyH0me2eKr99+RWJxJ6biW571rL7F9pmGanA==" saltValue="4WzUJzWZAuqQhXGDdJzFGQ==" spinCount="100000" sqref="H5" name="ОПЗМСЛ 1_3_27"/>
    <protectedRange algorithmName="SHA-512" hashValue="AgnE8FT6XkouICQ9PjQ002htFCPJWMhSUbJWuvsr5/0Jzuj4AmEyH0me2eKr99+RWJxJ6biW571rL7F9pmGanA==" saltValue="4WzUJzWZAuqQhXGDdJzFGQ==" spinCount="100000" sqref="H6" name="ОПЗМСЛ 1_3_27_1"/>
    <protectedRange algorithmName="SHA-512" hashValue="AgnE8FT6XkouICQ9PjQ002htFCPJWMhSUbJWuvsr5/0Jzuj4AmEyH0me2eKr99+RWJxJ6biW571rL7F9pmGanA==" saltValue="4WzUJzWZAuqQhXGDdJzFGQ==" spinCount="100000" sqref="H7" name="ОПЗМСЛ 1_3_27_2"/>
    <protectedRange algorithmName="SHA-512" hashValue="AgnE8FT6XkouICQ9PjQ002htFCPJWMhSUbJWuvsr5/0Jzuj4AmEyH0me2eKr99+RWJxJ6biW571rL7F9pmGanA==" saltValue="4WzUJzWZAuqQhXGDdJzFGQ==" spinCount="100000" sqref="H8" name="ОПЗМСЛ 1_3_27_3"/>
    <protectedRange algorithmName="SHA-512" hashValue="AgnE8FT6XkouICQ9PjQ002htFCPJWMhSUbJWuvsr5/0Jzuj4AmEyH0me2eKr99+RWJxJ6biW571rL7F9pmGanA==" saltValue="4WzUJzWZAuqQhXGDdJzFGQ==" spinCount="100000" sqref="H9" name="ОПЗМСЛ 1_3_27_4"/>
    <protectedRange algorithmName="SHA-512" hashValue="AgnE8FT6XkouICQ9PjQ002htFCPJWMhSUbJWuvsr5/0Jzuj4AmEyH0me2eKr99+RWJxJ6biW571rL7F9pmGanA==" saltValue="4WzUJzWZAuqQhXGDdJzFGQ==" spinCount="100000" sqref="H10" name="ОПЗМСЛ 1_3_27_5"/>
    <protectedRange algorithmName="SHA-512" hashValue="AgnE8FT6XkouICQ9PjQ002htFCPJWMhSUbJWuvsr5/0Jzuj4AmEyH0me2eKr99+RWJxJ6biW571rL7F9pmGanA==" saltValue="4WzUJzWZAuqQhXGDdJzFGQ==" spinCount="100000" sqref="H11" name="ОПЗМСЛ 1_3_27_6"/>
    <protectedRange algorithmName="SHA-512" hashValue="AgnE8FT6XkouICQ9PjQ002htFCPJWMhSUbJWuvsr5/0Jzuj4AmEyH0me2eKr99+RWJxJ6biW571rL7F9pmGanA==" saltValue="4WzUJzWZAuqQhXGDdJzFGQ==" spinCount="100000" sqref="H12" name="ОПЗМСЛ 1_3_27_7"/>
    <protectedRange algorithmName="SHA-512" hashValue="AgnE8FT6XkouICQ9PjQ002htFCPJWMhSUbJWuvsr5/0Jzuj4AmEyH0me2eKr99+RWJxJ6biW571rL7F9pmGanA==" saltValue="4WzUJzWZAuqQhXGDdJzFGQ==" spinCount="100000" sqref="H4" name="ОПЗМСЛ 1_2_5"/>
    <protectedRange algorithmName="SHA-512" hashValue="AgnE8FT6XkouICQ9PjQ002htFCPJWMhSUbJWuvsr5/0Jzuj4AmEyH0me2eKr99+RWJxJ6biW571rL7F9pmGanA==" saltValue="4WzUJzWZAuqQhXGDdJzFGQ==" spinCount="100000" sqref="H16" name="ОПЗМСЛ 1_3_1"/>
    <protectedRange algorithmName="SHA-512" hashValue="AgnE8FT6XkouICQ9PjQ002htFCPJWMhSUbJWuvsr5/0Jzuj4AmEyH0me2eKr99+RWJxJ6biW571rL7F9pmGanA==" saltValue="4WzUJzWZAuqQhXGDdJzFGQ==" spinCount="100000" sqref="H13" name="ОПЗМСЛ 1_3_27_8"/>
    <protectedRange algorithmName="SHA-512" hashValue="AgnE8FT6XkouICQ9PjQ002htFCPJWMhSUbJWuvsr5/0Jzuj4AmEyH0me2eKr99+RWJxJ6biW571rL7F9pmGanA==" saltValue="4WzUJzWZAuqQhXGDdJzFGQ==" spinCount="100000" sqref="H14" name="ОПЗМСЛ 1_3_27_9"/>
    <protectedRange algorithmName="SHA-512" hashValue="AgnE8FT6XkouICQ9PjQ002htFCPJWMhSUbJWuvsr5/0Jzuj4AmEyH0me2eKr99+RWJxJ6biW571rL7F9pmGanA==" saltValue="4WzUJzWZAuqQhXGDdJzFGQ==" spinCount="100000" sqref="H15" name="ОПЗМСЛ 1_3_27_10"/>
    <protectedRange algorithmName="SHA-512" hashValue="AgnE8FT6XkouICQ9PjQ002htFCPJWMhSUbJWuvsr5/0Jzuj4AmEyH0me2eKr99+RWJxJ6biW571rL7F9pmGanA==" saltValue="4WzUJzWZAuqQhXGDdJzFGQ==" spinCount="100000" sqref="H144" name="ОПЗМСЛ 1_3_4_2"/>
  </protectedRanges>
  <autoFilter ref="A1:I1748">
    <filterColumn colId="8">
      <colorFilter dxfId="3"/>
    </filterColumn>
  </autoFilter>
  <conditionalFormatting sqref="A374:A378">
    <cfRule type="duplicateValues" dxfId="2" priority="3"/>
  </conditionalFormatting>
  <conditionalFormatting sqref="A374:A378">
    <cfRule type="duplicateValues" dxfId="1" priority="1"/>
    <cfRule type="duplicateValues" dxfId="0" priority="2"/>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85" zoomScaleNormal="85" workbookViewId="0">
      <selection activeCell="W13" sqref="W13"/>
    </sheetView>
  </sheetViews>
  <sheetFormatPr defaultRowHeight="15"/>
  <cols>
    <col min="1" max="16384" width="9.140625" style="5"/>
  </cols>
  <sheetData>
    <row r="1" spans="1:38" s="10" customFormat="1" ht="15.75">
      <c r="A1" s="6"/>
      <c r="B1" s="7" t="s">
        <v>72</v>
      </c>
      <c r="C1" s="8"/>
      <c r="D1" s="8"/>
      <c r="E1" s="8"/>
      <c r="F1" s="8"/>
      <c r="G1" s="8"/>
      <c r="H1" s="8"/>
      <c r="I1" s="9"/>
      <c r="J1" s="8"/>
      <c r="K1" s="8"/>
      <c r="L1" s="9"/>
      <c r="M1" s="9"/>
      <c r="N1" s="9"/>
      <c r="O1" s="9"/>
      <c r="P1" s="9"/>
      <c r="Q1" s="9"/>
      <c r="R1" s="9"/>
      <c r="S1" s="9"/>
      <c r="T1" s="9"/>
      <c r="U1" s="9"/>
      <c r="V1" s="9"/>
      <c r="W1" s="9"/>
      <c r="X1" s="9"/>
      <c r="Y1" s="6"/>
      <c r="Z1" s="6"/>
      <c r="AA1" s="6"/>
      <c r="AB1" s="6"/>
      <c r="AC1" s="6"/>
      <c r="AD1" s="6"/>
      <c r="AE1" s="6"/>
      <c r="AF1" s="6"/>
      <c r="AG1" s="6"/>
      <c r="AH1" s="6"/>
      <c r="AI1" s="6"/>
      <c r="AJ1" s="6"/>
      <c r="AK1" s="6"/>
      <c r="AL1" s="6"/>
    </row>
    <row r="2" spans="1:38" s="10" customFormat="1" ht="15.75">
      <c r="A2" s="6"/>
      <c r="B2" s="7" t="s">
        <v>27</v>
      </c>
      <c r="C2" s="11"/>
      <c r="D2" s="11"/>
      <c r="E2" s="9"/>
      <c r="F2" s="9"/>
      <c r="G2" s="9"/>
      <c r="H2" s="9"/>
      <c r="I2" s="11"/>
      <c r="J2" s="11"/>
      <c r="K2" s="11"/>
      <c r="L2" s="9"/>
      <c r="M2" s="9"/>
      <c r="N2" s="9"/>
      <c r="O2" s="9"/>
      <c r="P2" s="9"/>
      <c r="Q2" s="9"/>
      <c r="R2" s="9"/>
      <c r="S2" s="9"/>
      <c r="T2" s="9"/>
      <c r="U2" s="9"/>
      <c r="V2" s="9"/>
      <c r="W2" s="9"/>
      <c r="X2" s="9"/>
      <c r="Y2" s="6"/>
      <c r="Z2" s="6"/>
      <c r="AA2" s="6"/>
      <c r="AB2" s="6"/>
      <c r="AC2" s="6"/>
      <c r="AD2" s="6"/>
      <c r="AE2" s="6"/>
      <c r="AF2" s="6"/>
      <c r="AG2" s="6"/>
      <c r="AH2" s="6"/>
      <c r="AI2" s="6"/>
      <c r="AJ2" s="6"/>
      <c r="AK2" s="6"/>
      <c r="AL2" s="6"/>
    </row>
    <row r="3" spans="1:38" s="10" customFormat="1" ht="15.75">
      <c r="A3" s="6"/>
      <c r="B3" s="7" t="s">
        <v>28</v>
      </c>
      <c r="C3" s="9"/>
      <c r="D3" s="9"/>
      <c r="E3" s="9"/>
      <c r="F3" s="9"/>
      <c r="G3" s="9"/>
      <c r="H3" s="9"/>
      <c r="I3" s="9"/>
      <c r="J3" s="9"/>
      <c r="K3" s="9"/>
      <c r="L3" s="9"/>
      <c r="M3" s="9"/>
      <c r="N3" s="9"/>
      <c r="O3" s="9"/>
      <c r="P3" s="9"/>
      <c r="Q3" s="9"/>
      <c r="R3" s="9"/>
      <c r="S3" s="9"/>
      <c r="T3" s="9"/>
      <c r="U3" s="9"/>
      <c r="V3" s="9"/>
      <c r="W3" s="9"/>
      <c r="X3" s="9"/>
      <c r="Y3" s="6"/>
      <c r="Z3" s="6"/>
      <c r="AA3" s="6"/>
      <c r="AB3" s="6"/>
      <c r="AC3" s="6"/>
      <c r="AD3" s="6"/>
      <c r="AE3" s="6"/>
      <c r="AF3" s="6"/>
      <c r="AG3" s="6"/>
      <c r="AH3" s="6"/>
      <c r="AI3" s="6"/>
      <c r="AJ3" s="6"/>
      <c r="AK3" s="6"/>
      <c r="AL3" s="6"/>
    </row>
    <row r="4" spans="1:38" s="10" customFormat="1" ht="30.75" customHeight="1">
      <c r="A4" s="9"/>
      <c r="B4" s="372" t="s">
        <v>54</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6"/>
      <c r="AF4" s="6"/>
      <c r="AG4" s="6"/>
      <c r="AH4" s="6"/>
      <c r="AI4" s="6"/>
      <c r="AJ4" s="6"/>
      <c r="AK4" s="6"/>
      <c r="AL4" s="6"/>
    </row>
    <row r="5" spans="1:38" s="10" customFormat="1" ht="15.75">
      <c r="A5" s="6"/>
      <c r="B5" s="12" t="s">
        <v>29</v>
      </c>
      <c r="C5" s="11"/>
      <c r="D5" s="11"/>
      <c r="E5" s="11"/>
      <c r="F5" s="11"/>
      <c r="G5" s="9"/>
      <c r="H5" s="9"/>
      <c r="I5" s="9"/>
      <c r="J5" s="9"/>
      <c r="K5" s="9"/>
      <c r="L5" s="9"/>
      <c r="M5" s="9"/>
      <c r="N5" s="9"/>
      <c r="O5" s="9"/>
      <c r="P5" s="9"/>
      <c r="Q5" s="9"/>
      <c r="R5" s="9"/>
      <c r="S5" s="9"/>
      <c r="T5" s="9"/>
      <c r="U5" s="9"/>
      <c r="V5" s="9"/>
      <c r="W5" s="9"/>
      <c r="X5" s="9"/>
      <c r="Y5" s="6"/>
      <c r="Z5" s="6"/>
      <c r="AA5" s="6"/>
      <c r="AB5" s="6"/>
      <c r="AC5" s="6"/>
      <c r="AD5" s="6"/>
      <c r="AE5" s="6"/>
      <c r="AF5" s="6"/>
      <c r="AG5" s="6"/>
      <c r="AH5" s="6"/>
      <c r="AI5" s="6"/>
      <c r="AJ5" s="6"/>
      <c r="AK5" s="6"/>
      <c r="AL5" s="6"/>
    </row>
    <row r="6" spans="1:38" s="10" customFormat="1" ht="15.75">
      <c r="A6" s="13">
        <v>1</v>
      </c>
      <c r="B6" s="372" t="s">
        <v>30</v>
      </c>
      <c r="C6" s="372"/>
      <c r="D6" s="372"/>
      <c r="E6" s="372"/>
      <c r="F6" s="372"/>
      <c r="G6" s="372"/>
      <c r="H6" s="372"/>
      <c r="I6" s="372"/>
      <c r="J6" s="372"/>
      <c r="K6" s="372"/>
      <c r="L6" s="372"/>
      <c r="M6" s="372"/>
      <c r="N6" s="372"/>
      <c r="O6" s="372"/>
      <c r="P6" s="372"/>
      <c r="Q6" s="372"/>
      <c r="R6" s="372"/>
      <c r="S6" s="372"/>
      <c r="T6" s="372"/>
      <c r="U6" s="372"/>
      <c r="V6" s="372"/>
      <c r="W6" s="372"/>
      <c r="X6" s="7"/>
      <c r="Y6" s="6"/>
      <c r="Z6" s="6"/>
      <c r="AA6" s="6"/>
      <c r="AB6" s="6"/>
      <c r="AC6" s="6"/>
      <c r="AD6" s="6"/>
      <c r="AE6" s="6"/>
      <c r="AF6" s="6"/>
      <c r="AG6" s="6"/>
      <c r="AH6" s="6"/>
      <c r="AI6" s="6"/>
      <c r="AJ6" s="6"/>
      <c r="AK6" s="6"/>
      <c r="AL6" s="6"/>
    </row>
    <row r="7" spans="1:38" s="10" customFormat="1" ht="15.75">
      <c r="A7" s="13"/>
      <c r="B7" s="14" t="s">
        <v>31</v>
      </c>
      <c r="C7" s="15"/>
      <c r="D7" s="15"/>
      <c r="E7" s="15"/>
      <c r="F7" s="15"/>
      <c r="G7" s="15"/>
      <c r="H7" s="15"/>
      <c r="I7" s="15"/>
      <c r="J7" s="15"/>
      <c r="K7" s="15"/>
      <c r="L7" s="15"/>
      <c r="M7" s="15"/>
      <c r="N7" s="15"/>
      <c r="O7" s="15"/>
      <c r="P7" s="15"/>
      <c r="Q7" s="15"/>
      <c r="R7" s="15"/>
      <c r="S7" s="15"/>
      <c r="T7" s="15"/>
      <c r="U7" s="15"/>
      <c r="V7" s="15"/>
      <c r="W7" s="15"/>
      <c r="X7" s="7"/>
      <c r="Y7" s="6"/>
      <c r="Z7" s="6"/>
      <c r="AA7" s="6"/>
      <c r="AB7" s="6"/>
      <c r="AC7" s="6"/>
      <c r="AD7" s="6"/>
      <c r="AE7" s="6"/>
      <c r="AF7" s="6"/>
      <c r="AG7" s="6"/>
      <c r="AH7" s="6"/>
      <c r="AI7" s="6"/>
      <c r="AJ7" s="6"/>
      <c r="AK7" s="6"/>
      <c r="AL7" s="6"/>
    </row>
    <row r="8" spans="1:38" s="10" customFormat="1" ht="15.75">
      <c r="A8" s="13"/>
      <c r="B8" s="16" t="s">
        <v>32</v>
      </c>
      <c r="C8" s="15"/>
      <c r="D8" s="15"/>
      <c r="E8" s="15"/>
      <c r="F8" s="15"/>
      <c r="G8" s="15"/>
      <c r="H8" s="15"/>
      <c r="I8" s="15"/>
      <c r="J8" s="15"/>
      <c r="K8" s="15"/>
      <c r="L8" s="15"/>
      <c r="M8" s="15"/>
      <c r="N8" s="15"/>
      <c r="O8" s="15"/>
      <c r="P8" s="15"/>
      <c r="Q8" s="15"/>
      <c r="R8" s="15"/>
      <c r="S8" s="15"/>
      <c r="T8" s="15"/>
      <c r="U8" s="15"/>
      <c r="V8" s="15"/>
      <c r="W8" s="15"/>
      <c r="X8" s="7"/>
      <c r="Y8" s="6"/>
      <c r="Z8" s="6"/>
      <c r="AA8" s="6"/>
      <c r="AB8" s="6"/>
      <c r="AC8" s="6"/>
      <c r="AD8" s="6"/>
      <c r="AE8" s="6"/>
      <c r="AF8" s="6"/>
      <c r="AG8" s="6"/>
      <c r="AH8" s="6"/>
      <c r="AI8" s="6"/>
      <c r="AJ8" s="6"/>
      <c r="AK8" s="6"/>
      <c r="AL8" s="6"/>
    </row>
    <row r="9" spans="1:38" s="10" customFormat="1" ht="15.75">
      <c r="A9" s="13"/>
      <c r="B9" s="7" t="s">
        <v>33</v>
      </c>
      <c r="C9" s="18"/>
      <c r="D9" s="18"/>
      <c r="E9" s="18"/>
      <c r="F9" s="18"/>
      <c r="G9" s="18"/>
      <c r="H9" s="18"/>
      <c r="I9" s="18"/>
      <c r="J9" s="18"/>
      <c r="K9" s="18"/>
      <c r="L9" s="18"/>
      <c r="M9" s="15"/>
      <c r="N9" s="15"/>
      <c r="O9" s="15"/>
      <c r="P9" s="15"/>
      <c r="Q9" s="15"/>
      <c r="R9" s="15"/>
      <c r="S9" s="15"/>
      <c r="T9" s="15"/>
      <c r="U9" s="15"/>
      <c r="V9" s="15"/>
      <c r="W9" s="15"/>
      <c r="X9" s="7"/>
      <c r="Y9" s="6"/>
      <c r="Z9" s="6"/>
      <c r="AA9" s="6"/>
      <c r="AB9" s="6"/>
      <c r="AC9" s="6"/>
      <c r="AD9" s="6"/>
      <c r="AE9" s="6"/>
      <c r="AF9" s="6"/>
      <c r="AG9" s="6"/>
      <c r="AH9" s="6"/>
      <c r="AI9" s="6"/>
      <c r="AJ9" s="6"/>
      <c r="AK9" s="6"/>
      <c r="AL9" s="6"/>
    </row>
    <row r="10" spans="1:38" s="10" customFormat="1" ht="15.75">
      <c r="A10" s="13"/>
      <c r="B10" s="7" t="s">
        <v>34</v>
      </c>
      <c r="C10" s="18"/>
      <c r="D10" s="18"/>
      <c r="E10" s="18"/>
      <c r="F10" s="18"/>
      <c r="G10" s="18"/>
      <c r="H10" s="18"/>
      <c r="I10" s="18"/>
      <c r="J10" s="18"/>
      <c r="K10" s="18"/>
      <c r="L10" s="18"/>
      <c r="M10" s="15"/>
      <c r="N10" s="15"/>
      <c r="O10" s="15"/>
      <c r="P10" s="15"/>
      <c r="Q10" s="15"/>
      <c r="R10" s="15"/>
      <c r="S10" s="15"/>
      <c r="T10" s="15"/>
      <c r="U10" s="15"/>
      <c r="V10" s="15"/>
      <c r="W10" s="15"/>
      <c r="X10" s="7"/>
      <c r="Y10" s="6"/>
      <c r="Z10" s="6"/>
      <c r="AA10" s="6"/>
      <c r="AB10" s="6"/>
      <c r="AC10" s="6"/>
      <c r="AD10" s="6"/>
      <c r="AE10" s="6"/>
      <c r="AF10" s="6"/>
      <c r="AG10" s="6"/>
      <c r="AH10" s="6"/>
      <c r="AI10" s="6"/>
      <c r="AJ10" s="6"/>
      <c r="AK10" s="6"/>
      <c r="AL10" s="6"/>
    </row>
    <row r="11" spans="1:38" s="10" customFormat="1" ht="15.75">
      <c r="A11" s="13"/>
      <c r="B11" s="7" t="s">
        <v>35</v>
      </c>
      <c r="C11" s="18"/>
      <c r="D11" s="18"/>
      <c r="E11" s="18"/>
      <c r="F11" s="18"/>
      <c r="G11" s="18"/>
      <c r="H11" s="18"/>
      <c r="I11" s="18"/>
      <c r="J11" s="18"/>
      <c r="K11" s="18"/>
      <c r="L11" s="18"/>
      <c r="M11" s="15"/>
      <c r="N11" s="15"/>
      <c r="O11" s="15"/>
      <c r="P11" s="15"/>
      <c r="Q11" s="15"/>
      <c r="R11" s="15"/>
      <c r="S11" s="15"/>
      <c r="T11" s="15"/>
      <c r="U11" s="15"/>
      <c r="V11" s="15"/>
      <c r="W11" s="15"/>
      <c r="X11" s="7"/>
      <c r="Y11" s="6"/>
      <c r="Z11" s="6"/>
      <c r="AA11" s="6"/>
      <c r="AB11" s="6"/>
      <c r="AC11" s="6"/>
      <c r="AD11" s="6"/>
      <c r="AE11" s="6"/>
      <c r="AF11" s="6"/>
      <c r="AG11" s="6"/>
      <c r="AH11" s="6"/>
      <c r="AI11" s="6"/>
      <c r="AJ11" s="6"/>
      <c r="AK11" s="6"/>
      <c r="AL11" s="6"/>
    </row>
    <row r="12" spans="1:38" s="10" customFormat="1" ht="15.75">
      <c r="A12" s="13"/>
      <c r="B12" s="16" t="s">
        <v>36</v>
      </c>
      <c r="C12" s="15"/>
      <c r="D12" s="15"/>
      <c r="E12" s="15"/>
      <c r="F12" s="15"/>
      <c r="G12" s="15"/>
      <c r="H12" s="15"/>
      <c r="I12" s="15"/>
      <c r="J12" s="15"/>
      <c r="K12" s="15"/>
      <c r="L12" s="15"/>
      <c r="M12" s="15"/>
      <c r="N12" s="15"/>
      <c r="O12" s="15"/>
      <c r="P12" s="15"/>
      <c r="Q12" s="15"/>
      <c r="R12" s="15"/>
      <c r="S12" s="15"/>
      <c r="T12" s="15"/>
      <c r="U12" s="15"/>
      <c r="V12" s="15"/>
      <c r="W12" s="15"/>
      <c r="X12" s="7"/>
      <c r="Y12" s="6"/>
      <c r="Z12" s="6"/>
      <c r="AA12" s="6"/>
      <c r="AB12" s="6"/>
      <c r="AC12" s="6"/>
      <c r="AD12" s="6"/>
      <c r="AE12" s="6"/>
      <c r="AF12" s="6"/>
      <c r="AG12" s="6"/>
      <c r="AH12" s="6"/>
      <c r="AI12" s="6"/>
      <c r="AJ12" s="6"/>
      <c r="AK12" s="6"/>
      <c r="AL12" s="6"/>
    </row>
    <row r="13" spans="1:38" s="10" customFormat="1" ht="15.75">
      <c r="A13" s="11"/>
      <c r="B13" s="7" t="s">
        <v>37</v>
      </c>
      <c r="C13" s="17"/>
      <c r="D13" s="17"/>
      <c r="E13" s="17"/>
      <c r="F13" s="17"/>
      <c r="G13" s="17"/>
      <c r="H13" s="17"/>
      <c r="I13" s="17"/>
      <c r="J13" s="17"/>
      <c r="K13" s="17"/>
      <c r="L13" s="17"/>
      <c r="M13" s="17"/>
      <c r="N13" s="17"/>
      <c r="O13" s="17"/>
      <c r="P13" s="17"/>
      <c r="Q13" s="17"/>
      <c r="R13" s="17"/>
      <c r="S13" s="17"/>
      <c r="T13" s="17"/>
      <c r="U13" s="17"/>
      <c r="V13" s="17"/>
      <c r="W13" s="17"/>
      <c r="X13" s="7"/>
      <c r="Y13" s="6"/>
      <c r="Z13" s="6"/>
      <c r="AA13" s="6"/>
      <c r="AB13" s="6"/>
      <c r="AC13" s="6"/>
      <c r="AD13" s="6"/>
      <c r="AE13" s="6"/>
      <c r="AF13" s="6"/>
      <c r="AG13" s="6"/>
      <c r="AH13" s="6"/>
      <c r="AI13" s="6"/>
      <c r="AJ13" s="6"/>
      <c r="AK13" s="6"/>
      <c r="AL13" s="6"/>
    </row>
    <row r="14" spans="1:38" s="10" customFormat="1" ht="15.75">
      <c r="A14" s="11"/>
      <c r="B14" s="7" t="s">
        <v>38</v>
      </c>
      <c r="C14" s="18"/>
      <c r="D14" s="18"/>
      <c r="E14" s="18"/>
      <c r="F14" s="18"/>
      <c r="G14" s="18"/>
      <c r="H14" s="18"/>
      <c r="I14" s="18"/>
      <c r="J14" s="18"/>
      <c r="K14" s="18"/>
      <c r="L14" s="18"/>
      <c r="M14" s="18"/>
      <c r="N14" s="18"/>
      <c r="O14" s="18"/>
      <c r="P14" s="18"/>
      <c r="Q14" s="18"/>
      <c r="R14" s="18"/>
      <c r="S14" s="18"/>
      <c r="T14" s="18"/>
      <c r="U14" s="18"/>
      <c r="V14" s="18"/>
      <c r="W14" s="18"/>
      <c r="X14" s="7"/>
      <c r="Y14" s="6"/>
      <c r="Z14" s="6"/>
      <c r="AA14" s="6"/>
      <c r="AB14" s="6"/>
      <c r="AC14" s="6"/>
      <c r="AD14" s="6"/>
      <c r="AE14" s="6"/>
      <c r="AF14" s="6"/>
      <c r="AG14" s="6"/>
      <c r="AH14" s="6"/>
      <c r="AI14" s="6"/>
      <c r="AJ14" s="6"/>
      <c r="AK14" s="6"/>
      <c r="AL14" s="6"/>
    </row>
    <row r="15" spans="1:38" s="10" customFormat="1" ht="15.75">
      <c r="A15" s="11"/>
      <c r="B15" s="372" t="s">
        <v>39</v>
      </c>
      <c r="C15" s="372"/>
      <c r="D15" s="372"/>
      <c r="E15" s="372"/>
      <c r="F15" s="372"/>
      <c r="G15" s="372"/>
      <c r="H15" s="372"/>
      <c r="I15" s="372"/>
      <c r="J15" s="372"/>
      <c r="K15" s="372"/>
      <c r="L15" s="372"/>
      <c r="M15" s="372"/>
      <c r="N15" s="372"/>
      <c r="O15" s="372"/>
      <c r="P15" s="372"/>
      <c r="Q15" s="372"/>
      <c r="R15" s="372"/>
      <c r="S15" s="372"/>
      <c r="T15" s="372"/>
      <c r="U15" s="372"/>
      <c r="V15" s="372"/>
      <c r="W15" s="372"/>
      <c r="X15" s="7"/>
      <c r="Y15" s="6"/>
      <c r="Z15" s="6"/>
      <c r="AA15" s="6"/>
      <c r="AB15" s="6"/>
      <c r="AC15" s="6"/>
      <c r="AD15" s="6"/>
      <c r="AE15" s="6"/>
      <c r="AF15" s="6"/>
      <c r="AG15" s="6"/>
      <c r="AH15" s="6"/>
      <c r="AI15" s="6"/>
      <c r="AJ15" s="6"/>
      <c r="AK15" s="6"/>
      <c r="AL15" s="6"/>
    </row>
    <row r="16" spans="1:38" s="10" customFormat="1" ht="15.75">
      <c r="A16" s="11"/>
      <c r="B16" s="16" t="s">
        <v>40</v>
      </c>
      <c r="C16" s="15"/>
      <c r="D16" s="15"/>
      <c r="E16" s="15"/>
      <c r="F16" s="15"/>
      <c r="G16" s="15"/>
      <c r="H16" s="15"/>
      <c r="I16" s="15"/>
      <c r="J16" s="15"/>
      <c r="K16" s="15"/>
      <c r="L16" s="15"/>
      <c r="M16" s="15"/>
      <c r="N16" s="15"/>
      <c r="O16" s="15"/>
      <c r="P16" s="15"/>
      <c r="Q16" s="15"/>
      <c r="R16" s="15"/>
      <c r="S16" s="15"/>
      <c r="T16" s="15"/>
      <c r="U16" s="15"/>
      <c r="V16" s="15"/>
      <c r="W16" s="15"/>
      <c r="X16" s="7"/>
      <c r="Y16" s="6"/>
      <c r="Z16" s="6"/>
      <c r="AA16" s="6"/>
      <c r="AB16" s="6"/>
      <c r="AC16" s="6"/>
      <c r="AD16" s="6"/>
      <c r="AE16" s="6"/>
      <c r="AF16" s="6"/>
      <c r="AG16" s="6"/>
      <c r="AH16" s="6"/>
      <c r="AI16" s="6"/>
      <c r="AJ16" s="6"/>
      <c r="AK16" s="6"/>
      <c r="AL16" s="6"/>
    </row>
    <row r="17" spans="1:38" s="10" customFormat="1" ht="15.75">
      <c r="A17" s="11"/>
      <c r="B17" s="16" t="s">
        <v>41</v>
      </c>
      <c r="C17" s="15"/>
      <c r="D17" s="15"/>
      <c r="E17" s="15"/>
      <c r="F17" s="15"/>
      <c r="G17" s="15"/>
      <c r="H17" s="15"/>
      <c r="I17" s="15"/>
      <c r="J17" s="15"/>
      <c r="K17" s="15"/>
      <c r="L17" s="15"/>
      <c r="M17" s="15"/>
      <c r="N17" s="15"/>
      <c r="O17" s="15"/>
      <c r="P17" s="15"/>
      <c r="Q17" s="15"/>
      <c r="R17" s="15"/>
      <c r="S17" s="15"/>
      <c r="T17" s="15"/>
      <c r="U17" s="15"/>
      <c r="V17" s="15"/>
      <c r="W17" s="15"/>
      <c r="X17" s="7"/>
      <c r="Y17" s="6"/>
      <c r="Z17" s="6"/>
      <c r="AA17" s="6"/>
      <c r="AB17" s="6"/>
      <c r="AC17" s="6"/>
      <c r="AD17" s="6"/>
      <c r="AE17" s="6"/>
      <c r="AF17" s="6"/>
      <c r="AG17" s="6"/>
      <c r="AH17" s="6"/>
      <c r="AI17" s="6"/>
      <c r="AJ17" s="6"/>
      <c r="AK17" s="6"/>
      <c r="AL17" s="6"/>
    </row>
    <row r="18" spans="1:38" s="10" customFormat="1" ht="15.75">
      <c r="A18" s="11"/>
      <c r="B18" s="374" t="s">
        <v>42</v>
      </c>
      <c r="C18" s="374"/>
      <c r="D18" s="374"/>
      <c r="E18" s="374"/>
      <c r="F18" s="374"/>
      <c r="G18" s="374"/>
      <c r="H18" s="374"/>
      <c r="I18" s="374"/>
      <c r="J18" s="374"/>
      <c r="K18" s="374"/>
      <c r="L18" s="374"/>
      <c r="M18" s="374"/>
      <c r="N18" s="374"/>
      <c r="O18" s="374"/>
      <c r="P18" s="374"/>
      <c r="Q18" s="374"/>
      <c r="R18" s="374"/>
      <c r="S18" s="374"/>
      <c r="T18" s="374"/>
      <c r="U18" s="374"/>
      <c r="V18" s="374"/>
      <c r="W18" s="374"/>
      <c r="X18" s="7"/>
      <c r="Y18" s="6"/>
      <c r="Z18" s="6"/>
      <c r="AA18" s="6"/>
      <c r="AB18" s="6"/>
      <c r="AC18" s="6"/>
      <c r="AD18" s="6"/>
      <c r="AE18" s="6"/>
      <c r="AF18" s="6"/>
      <c r="AG18" s="6"/>
      <c r="AH18" s="6"/>
      <c r="AI18" s="6"/>
      <c r="AJ18" s="6"/>
      <c r="AK18" s="6"/>
      <c r="AL18" s="6"/>
    </row>
    <row r="19" spans="1:38" s="10" customFormat="1" ht="15.75">
      <c r="A19" s="11"/>
      <c r="B19" s="19" t="s">
        <v>43</v>
      </c>
      <c r="C19" s="19"/>
      <c r="D19" s="19"/>
      <c r="E19" s="19"/>
      <c r="F19" s="19"/>
      <c r="G19" s="19"/>
      <c r="H19" s="19"/>
      <c r="I19" s="19"/>
      <c r="J19" s="19"/>
      <c r="K19" s="19"/>
      <c r="L19" s="18"/>
      <c r="M19" s="18"/>
      <c r="N19" s="18"/>
      <c r="O19" s="18"/>
      <c r="P19" s="18"/>
      <c r="Q19" s="18"/>
      <c r="R19" s="18"/>
      <c r="S19" s="18"/>
      <c r="T19" s="18"/>
      <c r="U19" s="18"/>
      <c r="V19" s="18"/>
      <c r="W19" s="18"/>
      <c r="X19" s="18"/>
      <c r="Y19" s="6"/>
      <c r="Z19" s="6"/>
      <c r="AA19" s="6"/>
      <c r="AB19" s="6"/>
      <c r="AC19" s="6"/>
      <c r="AD19" s="6"/>
      <c r="AE19" s="6"/>
      <c r="AF19" s="6"/>
      <c r="AG19" s="6"/>
      <c r="AH19" s="6"/>
      <c r="AI19" s="6"/>
      <c r="AJ19" s="6"/>
      <c r="AK19" s="6"/>
      <c r="AL19" s="6"/>
    </row>
    <row r="20" spans="1:38" s="10" customFormat="1" ht="15.75">
      <c r="A20" s="13">
        <v>2</v>
      </c>
      <c r="B20" s="7" t="s">
        <v>44</v>
      </c>
      <c r="C20" s="7"/>
      <c r="D20" s="7"/>
      <c r="E20" s="7"/>
      <c r="F20" s="7"/>
      <c r="G20" s="7"/>
      <c r="H20" s="7"/>
      <c r="I20" s="7"/>
      <c r="J20" s="7"/>
      <c r="K20" s="7"/>
      <c r="L20" s="7"/>
      <c r="M20" s="7"/>
      <c r="N20" s="7"/>
      <c r="O20" s="7"/>
      <c r="P20" s="7"/>
      <c r="Q20" s="7"/>
      <c r="R20" s="7"/>
      <c r="S20" s="7"/>
      <c r="T20" s="7"/>
      <c r="U20" s="7"/>
      <c r="V20" s="7"/>
      <c r="W20" s="7"/>
      <c r="X20" s="7"/>
      <c r="Y20" s="6"/>
      <c r="Z20" s="6"/>
      <c r="AA20" s="6"/>
      <c r="AB20" s="6"/>
      <c r="AC20" s="6"/>
      <c r="AD20" s="6"/>
      <c r="AE20" s="6"/>
      <c r="AF20" s="6"/>
      <c r="AG20" s="6"/>
      <c r="AH20" s="6"/>
      <c r="AI20" s="6"/>
      <c r="AJ20" s="6"/>
      <c r="AK20" s="6"/>
      <c r="AL20" s="6"/>
    </row>
    <row r="21" spans="1:38" s="10" customFormat="1" ht="15.75">
      <c r="A21" s="13">
        <v>3</v>
      </c>
      <c r="B21" s="7" t="s">
        <v>73</v>
      </c>
      <c r="C21" s="7"/>
      <c r="D21" s="7"/>
      <c r="E21" s="7"/>
      <c r="F21" s="7"/>
      <c r="G21" s="7"/>
      <c r="H21" s="7"/>
      <c r="I21" s="7"/>
      <c r="J21" s="7"/>
      <c r="K21" s="7"/>
      <c r="L21" s="7"/>
      <c r="M21" s="7"/>
      <c r="N21" s="7"/>
      <c r="O21" s="7"/>
      <c r="P21" s="7"/>
      <c r="Q21" s="7"/>
      <c r="R21" s="7"/>
      <c r="S21" s="7"/>
      <c r="T21" s="7"/>
      <c r="U21" s="7"/>
      <c r="V21" s="7"/>
      <c r="W21" s="7"/>
      <c r="X21" s="7"/>
      <c r="Y21" s="6"/>
      <c r="Z21" s="6"/>
      <c r="AA21" s="6"/>
      <c r="AB21" s="6"/>
      <c r="AC21" s="6"/>
      <c r="AD21" s="6"/>
      <c r="AE21" s="6"/>
      <c r="AF21" s="6"/>
      <c r="AG21" s="6"/>
      <c r="AH21" s="6"/>
      <c r="AI21" s="6"/>
      <c r="AJ21" s="6"/>
      <c r="AK21" s="6"/>
      <c r="AL21" s="6"/>
    </row>
    <row r="22" spans="1:38" s="10" customFormat="1" ht="15.75">
      <c r="A22" s="13">
        <v>4</v>
      </c>
      <c r="B22" s="7" t="s">
        <v>55</v>
      </c>
      <c r="C22" s="7"/>
      <c r="D22" s="7"/>
      <c r="E22" s="7"/>
      <c r="F22" s="7"/>
      <c r="G22" s="7"/>
      <c r="H22" s="7"/>
      <c r="I22" s="7"/>
      <c r="J22" s="7"/>
      <c r="K22" s="7"/>
      <c r="L22" s="7"/>
      <c r="M22" s="7"/>
      <c r="N22" s="7"/>
      <c r="O22" s="7"/>
      <c r="P22" s="7"/>
      <c r="Q22" s="7"/>
      <c r="R22" s="7"/>
      <c r="S22" s="7"/>
      <c r="T22" s="7"/>
      <c r="U22" s="7"/>
      <c r="V22" s="7"/>
      <c r="W22" s="7"/>
      <c r="X22" s="7"/>
      <c r="Y22" s="6"/>
      <c r="Z22" s="6"/>
      <c r="AA22" s="6"/>
      <c r="AB22" s="6"/>
      <c r="AC22" s="6"/>
      <c r="AD22" s="6"/>
      <c r="AE22" s="6"/>
      <c r="AF22" s="6"/>
      <c r="AG22" s="6"/>
      <c r="AH22" s="6"/>
      <c r="AI22" s="6"/>
      <c r="AJ22" s="6"/>
      <c r="AK22" s="6"/>
      <c r="AL22" s="6"/>
    </row>
    <row r="23" spans="1:38" s="10" customFormat="1" ht="30.75" customHeight="1">
      <c r="A23" s="13">
        <v>5</v>
      </c>
      <c r="B23" s="372" t="s">
        <v>56</v>
      </c>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6"/>
      <c r="AF23" s="6"/>
      <c r="AG23" s="6"/>
      <c r="AH23" s="6"/>
      <c r="AI23" s="6"/>
      <c r="AJ23" s="6"/>
      <c r="AK23" s="6"/>
      <c r="AL23" s="6"/>
    </row>
    <row r="24" spans="1:38" s="10" customFormat="1" ht="15.75">
      <c r="A24" s="13">
        <v>6</v>
      </c>
      <c r="B24" s="16" t="s">
        <v>45</v>
      </c>
      <c r="C24" s="15"/>
      <c r="D24" s="15"/>
      <c r="E24" s="15"/>
      <c r="F24" s="15"/>
      <c r="G24" s="15"/>
      <c r="H24" s="15"/>
      <c r="I24" s="15"/>
      <c r="J24" s="15"/>
      <c r="K24" s="15"/>
      <c r="L24" s="15"/>
      <c r="M24" s="15"/>
      <c r="N24" s="15"/>
      <c r="O24" s="15"/>
      <c r="P24" s="15"/>
      <c r="Q24" s="15"/>
      <c r="R24" s="15"/>
      <c r="S24" s="15"/>
      <c r="T24" s="15"/>
      <c r="U24" s="15"/>
      <c r="V24" s="15"/>
      <c r="W24" s="15"/>
      <c r="X24" s="15"/>
      <c r="Y24" s="6"/>
      <c r="Z24" s="6"/>
      <c r="AA24" s="6"/>
      <c r="AB24" s="6"/>
      <c r="AC24" s="6"/>
      <c r="AD24" s="6"/>
      <c r="AE24" s="6"/>
      <c r="AF24" s="6"/>
      <c r="AG24" s="6"/>
      <c r="AH24" s="6"/>
      <c r="AI24" s="6"/>
      <c r="AJ24" s="6"/>
      <c r="AK24" s="6"/>
      <c r="AL24" s="6"/>
    </row>
    <row r="25" spans="1:38" s="10" customFormat="1" ht="15.75">
      <c r="A25" s="13">
        <v>7</v>
      </c>
      <c r="B25" s="7" t="s">
        <v>46</v>
      </c>
      <c r="C25" s="7"/>
      <c r="D25" s="7"/>
      <c r="E25" s="7"/>
      <c r="F25" s="7"/>
      <c r="G25" s="7"/>
      <c r="H25" s="7"/>
      <c r="I25" s="7"/>
      <c r="J25" s="7"/>
      <c r="K25" s="7"/>
      <c r="L25" s="7"/>
      <c r="M25" s="7"/>
      <c r="N25" s="7"/>
      <c r="O25" s="7"/>
      <c r="P25" s="7"/>
      <c r="Q25" s="7"/>
      <c r="R25" s="7"/>
      <c r="S25" s="7"/>
      <c r="T25" s="7"/>
      <c r="U25" s="7"/>
      <c r="V25" s="7"/>
      <c r="W25" s="7"/>
      <c r="X25" s="7"/>
      <c r="Y25" s="6"/>
      <c r="Z25" s="6"/>
      <c r="AA25" s="6"/>
      <c r="AB25" s="6"/>
      <c r="AC25" s="6"/>
      <c r="AD25" s="6"/>
      <c r="AE25" s="6"/>
      <c r="AF25" s="6"/>
      <c r="AG25" s="6"/>
      <c r="AH25" s="6"/>
      <c r="AI25" s="6"/>
      <c r="AJ25" s="6"/>
      <c r="AK25" s="6"/>
      <c r="AL25" s="6"/>
    </row>
    <row r="26" spans="1:38" s="10" customFormat="1" ht="15.75">
      <c r="A26" s="20">
        <v>8</v>
      </c>
      <c r="B26" s="7" t="s">
        <v>74</v>
      </c>
      <c r="C26" s="7"/>
      <c r="D26" s="7"/>
      <c r="E26" s="7"/>
      <c r="F26" s="7"/>
      <c r="G26" s="7"/>
      <c r="H26" s="7"/>
      <c r="I26" s="7"/>
      <c r="J26" s="7"/>
      <c r="K26" s="7"/>
      <c r="L26" s="7"/>
      <c r="M26" s="7"/>
      <c r="N26" s="7"/>
      <c r="O26" s="7"/>
      <c r="P26" s="7"/>
      <c r="Q26" s="7"/>
      <c r="R26" s="7"/>
      <c r="S26" s="7"/>
      <c r="T26" s="7"/>
      <c r="U26" s="7"/>
      <c r="V26" s="7"/>
      <c r="W26" s="7"/>
      <c r="X26" s="7"/>
      <c r="Y26" s="6"/>
      <c r="Z26" s="6"/>
      <c r="AA26" s="6"/>
      <c r="AB26" s="6"/>
      <c r="AC26" s="6"/>
      <c r="AD26" s="6"/>
      <c r="AE26" s="6"/>
      <c r="AF26" s="6"/>
      <c r="AG26" s="6"/>
      <c r="AH26" s="6"/>
      <c r="AI26" s="6"/>
      <c r="AJ26" s="6"/>
      <c r="AK26" s="6"/>
      <c r="AL26" s="6"/>
    </row>
    <row r="27" spans="1:38" s="10" customFormat="1" ht="15.75">
      <c r="A27" s="13">
        <v>9</v>
      </c>
      <c r="B27" s="7" t="s">
        <v>47</v>
      </c>
      <c r="C27" s="7"/>
      <c r="D27" s="7"/>
      <c r="E27" s="7"/>
      <c r="F27" s="7"/>
      <c r="G27" s="7"/>
      <c r="H27" s="7"/>
      <c r="I27" s="7"/>
      <c r="J27" s="7"/>
      <c r="K27" s="7"/>
      <c r="L27" s="7"/>
      <c r="M27" s="7"/>
      <c r="N27" s="7"/>
      <c r="O27" s="7"/>
      <c r="P27" s="7"/>
      <c r="Q27" s="7"/>
      <c r="R27" s="7"/>
      <c r="S27" s="7"/>
      <c r="T27" s="7"/>
      <c r="U27" s="7"/>
      <c r="V27" s="7"/>
      <c r="W27" s="7"/>
      <c r="X27" s="7"/>
      <c r="Y27" s="6"/>
      <c r="Z27" s="6"/>
      <c r="AA27" s="6"/>
      <c r="AB27" s="6"/>
      <c r="AC27" s="6"/>
      <c r="AD27" s="6"/>
      <c r="AE27" s="6"/>
      <c r="AF27" s="6"/>
      <c r="AG27" s="6"/>
      <c r="AH27" s="6"/>
      <c r="AI27" s="6"/>
      <c r="AJ27" s="6"/>
      <c r="AK27" s="6"/>
      <c r="AL27" s="6"/>
    </row>
    <row r="28" spans="1:38" s="10" customFormat="1" ht="15.75">
      <c r="A28" s="13">
        <v>10</v>
      </c>
      <c r="B28" s="7" t="s">
        <v>48</v>
      </c>
      <c r="C28" s="7"/>
      <c r="D28" s="7"/>
      <c r="E28" s="7"/>
      <c r="F28" s="7"/>
      <c r="G28" s="7"/>
      <c r="H28" s="7"/>
      <c r="I28" s="7"/>
      <c r="J28" s="7"/>
      <c r="K28" s="7"/>
      <c r="L28" s="7"/>
      <c r="M28" s="7"/>
      <c r="N28" s="7"/>
      <c r="O28" s="7"/>
      <c r="P28" s="7"/>
      <c r="Q28" s="7"/>
      <c r="R28" s="7"/>
      <c r="S28" s="7"/>
      <c r="T28" s="7"/>
      <c r="U28" s="7"/>
      <c r="V28" s="7"/>
      <c r="W28" s="7"/>
      <c r="X28" s="7"/>
      <c r="Y28" s="6"/>
      <c r="Z28" s="6"/>
      <c r="AA28" s="6"/>
      <c r="AB28" s="6"/>
      <c r="AC28" s="6"/>
      <c r="AD28" s="6"/>
      <c r="AE28" s="6"/>
      <c r="AF28" s="6"/>
      <c r="AG28" s="6"/>
      <c r="AH28" s="6"/>
      <c r="AI28" s="6"/>
      <c r="AJ28" s="6"/>
      <c r="AK28" s="6"/>
      <c r="AL28" s="6"/>
    </row>
    <row r="29" spans="1:38" s="23" customFormat="1" ht="30.75" customHeight="1">
      <c r="A29" s="22">
        <v>11</v>
      </c>
      <c r="B29" s="371" t="s">
        <v>75</v>
      </c>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21"/>
      <c r="AF29" s="21"/>
      <c r="AG29" s="21"/>
      <c r="AH29" s="21"/>
      <c r="AI29" s="21"/>
      <c r="AJ29" s="21"/>
      <c r="AK29" s="21"/>
      <c r="AL29" s="21"/>
    </row>
    <row r="30" spans="1:38" s="10" customFormat="1" ht="32.25" customHeight="1">
      <c r="A30" s="13">
        <v>12</v>
      </c>
      <c r="B30" s="372" t="s">
        <v>49</v>
      </c>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6"/>
      <c r="AF30" s="6"/>
      <c r="AG30" s="6"/>
      <c r="AH30" s="6"/>
      <c r="AI30" s="6"/>
      <c r="AJ30" s="6"/>
      <c r="AK30" s="6"/>
      <c r="AL30" s="6"/>
    </row>
    <row r="31" spans="1:38" s="10" customFormat="1" ht="15.75">
      <c r="A31" s="13">
        <v>13</v>
      </c>
      <c r="B31" s="372" t="s">
        <v>57</v>
      </c>
      <c r="C31" s="372"/>
      <c r="D31" s="372"/>
      <c r="E31" s="372"/>
      <c r="F31" s="372"/>
      <c r="G31" s="372"/>
      <c r="H31" s="372"/>
      <c r="I31" s="372"/>
      <c r="J31" s="372"/>
      <c r="K31" s="372"/>
      <c r="L31" s="372"/>
      <c r="M31" s="372"/>
      <c r="N31" s="372"/>
      <c r="O31" s="372"/>
      <c r="P31" s="372"/>
      <c r="Q31" s="7"/>
      <c r="R31" s="7"/>
      <c r="S31" s="7"/>
      <c r="T31" s="7"/>
      <c r="U31" s="7"/>
      <c r="V31" s="7"/>
      <c r="W31" s="7"/>
      <c r="X31" s="7"/>
      <c r="Y31" s="6"/>
      <c r="Z31" s="6"/>
      <c r="AA31" s="6"/>
      <c r="AB31" s="6"/>
      <c r="AC31" s="6"/>
      <c r="AD31" s="6"/>
      <c r="AE31" s="6"/>
      <c r="AF31" s="6"/>
      <c r="AG31" s="6"/>
      <c r="AH31" s="6"/>
      <c r="AI31" s="6"/>
      <c r="AJ31" s="6"/>
      <c r="AK31" s="6"/>
      <c r="AL31" s="6"/>
    </row>
    <row r="32" spans="1:38" s="23" customFormat="1" ht="62.25" customHeight="1">
      <c r="A32" s="24">
        <v>14</v>
      </c>
      <c r="B32" s="373" t="s">
        <v>58</v>
      </c>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21"/>
      <c r="AF32" s="21"/>
      <c r="AG32" s="21"/>
      <c r="AH32" s="21"/>
      <c r="AI32" s="21"/>
      <c r="AJ32" s="21"/>
      <c r="AK32" s="21"/>
      <c r="AL32" s="21"/>
    </row>
    <row r="33" spans="1:39" s="10" customFormat="1" ht="15.75">
      <c r="A33" s="13">
        <v>15</v>
      </c>
      <c r="B33" s="372" t="s">
        <v>50</v>
      </c>
      <c r="C33" s="372"/>
      <c r="D33" s="372"/>
      <c r="E33" s="372"/>
      <c r="F33" s="372"/>
      <c r="G33" s="372"/>
      <c r="H33" s="372"/>
      <c r="I33" s="372"/>
      <c r="J33" s="372"/>
      <c r="K33" s="372"/>
      <c r="L33" s="372"/>
      <c r="M33" s="372"/>
      <c r="N33" s="372"/>
      <c r="O33" s="372"/>
      <c r="P33" s="372"/>
      <c r="Q33" s="372"/>
      <c r="R33" s="372"/>
      <c r="S33" s="372"/>
      <c r="T33" s="372"/>
      <c r="U33" s="372"/>
      <c r="V33" s="372"/>
      <c r="W33" s="372"/>
      <c r="X33" s="372"/>
      <c r="Y33" s="6"/>
      <c r="Z33" s="6"/>
      <c r="AA33" s="6"/>
      <c r="AB33" s="6"/>
      <c r="AC33" s="6"/>
      <c r="AD33" s="6"/>
      <c r="AE33" s="6"/>
      <c r="AF33" s="6"/>
      <c r="AG33" s="6"/>
      <c r="AH33" s="6"/>
      <c r="AI33" s="6"/>
      <c r="AJ33" s="6"/>
      <c r="AK33" s="6"/>
      <c r="AL33" s="6"/>
    </row>
    <row r="34" spans="1:39" s="10" customFormat="1" ht="15.75">
      <c r="A34" s="13">
        <v>16</v>
      </c>
      <c r="B34" s="7" t="s">
        <v>59</v>
      </c>
      <c r="C34" s="7"/>
      <c r="D34" s="7"/>
      <c r="E34" s="7"/>
      <c r="F34" s="7"/>
      <c r="G34" s="7"/>
      <c r="H34" s="7"/>
      <c r="I34" s="7"/>
      <c r="J34" s="7"/>
      <c r="K34" s="7"/>
      <c r="L34" s="7"/>
      <c r="M34" s="7"/>
      <c r="N34" s="7"/>
      <c r="O34" s="7"/>
      <c r="P34" s="7"/>
      <c r="Q34" s="7"/>
      <c r="R34" s="7"/>
      <c r="S34" s="7"/>
      <c r="T34" s="7"/>
      <c r="U34" s="7"/>
      <c r="V34" s="7"/>
      <c r="W34" s="7"/>
      <c r="X34" s="7"/>
      <c r="Y34" s="6"/>
      <c r="Z34" s="6"/>
      <c r="AA34" s="6"/>
      <c r="AB34" s="6"/>
      <c r="AC34" s="6"/>
      <c r="AD34" s="6"/>
      <c r="AE34" s="6"/>
      <c r="AF34" s="6"/>
      <c r="AG34" s="6"/>
      <c r="AH34" s="6"/>
      <c r="AI34" s="6"/>
      <c r="AJ34" s="6"/>
      <c r="AK34" s="6"/>
      <c r="AL34" s="6"/>
    </row>
    <row r="35" spans="1:39" s="10" customFormat="1" ht="15.75">
      <c r="A35" s="13">
        <v>17</v>
      </c>
      <c r="B35" s="7" t="s">
        <v>60</v>
      </c>
      <c r="C35" s="7"/>
      <c r="D35" s="7"/>
      <c r="E35" s="7"/>
      <c r="F35" s="7"/>
      <c r="G35" s="7"/>
      <c r="H35" s="7"/>
      <c r="I35" s="7"/>
      <c r="J35" s="7"/>
      <c r="K35" s="7"/>
      <c r="L35" s="7"/>
      <c r="M35" s="7"/>
      <c r="N35" s="7"/>
      <c r="O35" s="7"/>
      <c r="P35" s="7"/>
      <c r="Q35" s="7"/>
      <c r="R35" s="7"/>
      <c r="S35" s="7"/>
      <c r="T35" s="7"/>
      <c r="U35" s="7"/>
      <c r="V35" s="7"/>
      <c r="W35" s="7"/>
      <c r="X35" s="7"/>
      <c r="Y35" s="6"/>
      <c r="Z35" s="6"/>
      <c r="AA35" s="6"/>
      <c r="AB35" s="6"/>
      <c r="AC35" s="6"/>
      <c r="AD35" s="6"/>
      <c r="AE35" s="6"/>
      <c r="AF35" s="6"/>
      <c r="AG35" s="6"/>
      <c r="AH35" s="6"/>
      <c r="AI35" s="6"/>
      <c r="AJ35" s="6"/>
      <c r="AK35" s="6"/>
      <c r="AL35" s="6"/>
    </row>
    <row r="36" spans="1:39" s="10" customFormat="1" ht="15.75">
      <c r="A36" s="13">
        <v>18</v>
      </c>
      <c r="B36" s="7" t="s">
        <v>51</v>
      </c>
      <c r="C36" s="7"/>
      <c r="D36" s="7"/>
      <c r="E36" s="7"/>
      <c r="F36" s="7"/>
      <c r="G36" s="7"/>
      <c r="H36" s="7"/>
      <c r="I36" s="7"/>
      <c r="J36" s="7"/>
      <c r="K36" s="7"/>
      <c r="L36" s="7"/>
      <c r="M36" s="7"/>
      <c r="N36" s="7"/>
      <c r="O36" s="7"/>
      <c r="P36" s="7"/>
      <c r="Q36" s="7"/>
      <c r="R36" s="7"/>
      <c r="S36" s="7"/>
      <c r="T36" s="7"/>
      <c r="U36" s="7"/>
      <c r="V36" s="7"/>
      <c r="W36" s="7"/>
      <c r="X36" s="7"/>
      <c r="Y36" s="6"/>
      <c r="Z36" s="6"/>
      <c r="AA36" s="6"/>
      <c r="AB36" s="6"/>
      <c r="AC36" s="6"/>
      <c r="AD36" s="6"/>
      <c r="AE36" s="6"/>
      <c r="AF36" s="6"/>
      <c r="AG36" s="6"/>
      <c r="AH36" s="6"/>
      <c r="AI36" s="6"/>
      <c r="AJ36" s="6"/>
      <c r="AK36" s="6"/>
      <c r="AL36" s="6"/>
    </row>
    <row r="37" spans="1:39" s="10" customFormat="1" ht="15.75">
      <c r="A37" s="13">
        <v>19</v>
      </c>
      <c r="B37" s="7" t="s">
        <v>52</v>
      </c>
      <c r="C37" s="7"/>
      <c r="D37" s="7"/>
      <c r="E37" s="7"/>
      <c r="F37" s="7"/>
      <c r="G37" s="7"/>
      <c r="H37" s="7"/>
      <c r="I37" s="7"/>
      <c r="J37" s="7"/>
      <c r="K37" s="7"/>
      <c r="L37" s="7"/>
      <c r="M37" s="7"/>
      <c r="N37" s="7"/>
      <c r="O37" s="7"/>
      <c r="P37" s="7"/>
      <c r="Q37" s="7"/>
      <c r="R37" s="7"/>
      <c r="S37" s="7"/>
      <c r="T37" s="7"/>
      <c r="U37" s="7"/>
      <c r="V37" s="7"/>
      <c r="W37" s="7"/>
      <c r="X37" s="7"/>
      <c r="Y37" s="6"/>
      <c r="Z37" s="6"/>
      <c r="AA37" s="6"/>
      <c r="AB37" s="6"/>
      <c r="AC37" s="6"/>
      <c r="AD37" s="6"/>
      <c r="AE37" s="6"/>
      <c r="AF37" s="6"/>
      <c r="AG37" s="6"/>
      <c r="AH37" s="6"/>
      <c r="AI37" s="6"/>
      <c r="AJ37" s="6"/>
      <c r="AK37" s="6"/>
      <c r="AL37" s="6"/>
    </row>
    <row r="38" spans="1:39" s="10" customFormat="1" ht="15.75">
      <c r="A38" s="13" t="s">
        <v>76</v>
      </c>
      <c r="B38" s="7" t="s">
        <v>61</v>
      </c>
      <c r="C38" s="7"/>
      <c r="D38" s="7"/>
      <c r="E38" s="7"/>
      <c r="F38" s="7"/>
      <c r="G38" s="7"/>
      <c r="H38" s="7"/>
      <c r="I38" s="7"/>
      <c r="J38" s="7"/>
      <c r="K38" s="7"/>
      <c r="L38" s="7"/>
      <c r="M38" s="15"/>
      <c r="N38" s="15"/>
      <c r="O38" s="15"/>
      <c r="P38" s="15"/>
      <c r="Q38" s="7"/>
      <c r="R38" s="7"/>
      <c r="S38" s="7"/>
      <c r="T38" s="7"/>
      <c r="U38" s="7"/>
      <c r="V38" s="7"/>
      <c r="W38" s="7"/>
      <c r="X38" s="7"/>
      <c r="Y38" s="6"/>
      <c r="Z38" s="6"/>
      <c r="AA38" s="6"/>
      <c r="AB38" s="6"/>
      <c r="AC38" s="6"/>
      <c r="AD38" s="6"/>
      <c r="AE38" s="6"/>
      <c r="AF38" s="6"/>
      <c r="AG38" s="6"/>
      <c r="AH38" s="6"/>
      <c r="AI38" s="6"/>
      <c r="AJ38" s="6"/>
      <c r="AK38" s="6"/>
      <c r="AL38" s="6"/>
    </row>
    <row r="39" spans="1:39" s="10" customFormat="1" ht="29.25" customHeight="1">
      <c r="A39" s="13">
        <v>22</v>
      </c>
      <c r="B39" s="372" t="s">
        <v>77</v>
      </c>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6"/>
      <c r="AF39" s="6"/>
      <c r="AG39" s="6"/>
      <c r="AH39" s="6"/>
      <c r="AI39" s="6"/>
      <c r="AJ39" s="6"/>
      <c r="AK39" s="6"/>
      <c r="AL39" s="6"/>
    </row>
    <row r="40" spans="1:39" s="10" customFormat="1" ht="46.5" customHeight="1">
      <c r="A40" s="13">
        <v>23</v>
      </c>
      <c r="B40" s="372" t="s">
        <v>62</v>
      </c>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6"/>
      <c r="AF40" s="6"/>
      <c r="AG40" s="6"/>
      <c r="AH40" s="6"/>
      <c r="AI40" s="6"/>
      <c r="AJ40" s="6"/>
      <c r="AK40" s="6"/>
      <c r="AL40" s="6"/>
    </row>
    <row r="41" spans="1:39" s="10" customFormat="1" ht="15.75">
      <c r="A41" s="13">
        <v>24</v>
      </c>
      <c r="B41" s="7" t="s">
        <v>63</v>
      </c>
      <c r="C41" s="7"/>
      <c r="D41" s="7"/>
      <c r="E41" s="7"/>
      <c r="F41" s="7"/>
      <c r="G41" s="7"/>
      <c r="H41" s="7"/>
      <c r="I41" s="7"/>
      <c r="J41" s="7"/>
      <c r="K41" s="7"/>
      <c r="L41" s="7"/>
      <c r="M41" s="7"/>
      <c r="N41" s="7"/>
      <c r="O41" s="7"/>
      <c r="P41" s="7"/>
      <c r="Q41" s="7"/>
      <c r="R41" s="7"/>
      <c r="S41" s="7"/>
      <c r="T41" s="7"/>
      <c r="U41" s="7"/>
      <c r="V41" s="7"/>
      <c r="W41" s="7"/>
      <c r="X41" s="7"/>
      <c r="Y41" s="6"/>
      <c r="Z41" s="6"/>
      <c r="AA41" s="6"/>
      <c r="AB41" s="6"/>
      <c r="AC41" s="6"/>
      <c r="AD41" s="6"/>
      <c r="AE41" s="6"/>
      <c r="AF41" s="6"/>
      <c r="AG41" s="6"/>
      <c r="AH41" s="6"/>
      <c r="AI41" s="6"/>
      <c r="AJ41" s="6"/>
      <c r="AK41" s="6"/>
      <c r="AL41" s="6"/>
    </row>
    <row r="42" spans="1:39" s="10" customFormat="1" ht="15.75">
      <c r="A42" s="13"/>
      <c r="B42" s="7" t="s">
        <v>64</v>
      </c>
      <c r="C42" s="7"/>
      <c r="D42" s="7"/>
      <c r="E42" s="7"/>
      <c r="F42" s="7"/>
      <c r="G42" s="7"/>
      <c r="H42" s="7"/>
      <c r="I42" s="7"/>
      <c r="J42" s="7"/>
      <c r="K42" s="7"/>
      <c r="L42" s="7"/>
      <c r="M42" s="7"/>
      <c r="N42" s="7"/>
      <c r="O42" s="7"/>
      <c r="P42" s="7"/>
      <c r="Q42" s="7"/>
      <c r="R42" s="7"/>
      <c r="S42" s="7"/>
      <c r="T42" s="7"/>
      <c r="U42" s="7"/>
      <c r="V42" s="7"/>
      <c r="W42" s="7"/>
      <c r="X42" s="7"/>
      <c r="Y42" s="6"/>
      <c r="Z42" s="6"/>
      <c r="AA42" s="25"/>
      <c r="AB42" s="6"/>
      <c r="AC42" s="6"/>
      <c r="AD42" s="6"/>
      <c r="AE42" s="6"/>
      <c r="AF42" s="6"/>
      <c r="AG42" s="6"/>
      <c r="AH42" s="6"/>
      <c r="AI42" s="6"/>
      <c r="AJ42" s="6"/>
      <c r="AK42" s="6"/>
      <c r="AL42" s="6"/>
    </row>
    <row r="43" spans="1:39" s="10" customFormat="1" ht="15.75">
      <c r="A43" s="11"/>
      <c r="B43" s="370" t="s">
        <v>65</v>
      </c>
      <c r="C43" s="370"/>
      <c r="D43" s="370"/>
      <c r="E43" s="370"/>
      <c r="F43" s="370"/>
      <c r="G43" s="370"/>
      <c r="H43" s="370"/>
      <c r="I43" s="370"/>
      <c r="J43" s="370"/>
      <c r="K43" s="370"/>
      <c r="L43" s="370"/>
      <c r="M43" s="370"/>
      <c r="N43" s="370"/>
      <c r="O43" s="370"/>
      <c r="P43" s="370"/>
      <c r="Q43" s="370"/>
      <c r="R43" s="370"/>
      <c r="S43" s="370"/>
      <c r="T43" s="370"/>
      <c r="U43" s="370"/>
      <c r="V43" s="370"/>
      <c r="W43" s="370"/>
      <c r="X43" s="370"/>
      <c r="Y43" s="6"/>
      <c r="Z43" s="6"/>
      <c r="AA43" s="6"/>
      <c r="AB43" s="6"/>
      <c r="AC43" s="6"/>
      <c r="AD43" s="6"/>
      <c r="AE43" s="6"/>
      <c r="AF43" s="6"/>
      <c r="AG43" s="6"/>
      <c r="AH43" s="6"/>
      <c r="AI43" s="6"/>
      <c r="AJ43" s="6"/>
      <c r="AK43" s="6"/>
      <c r="AL43" s="6"/>
    </row>
    <row r="44" spans="1:39" s="10" customFormat="1" ht="15.75">
      <c r="A44" s="6"/>
      <c r="B44" s="11"/>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6"/>
      <c r="AA44" s="6"/>
      <c r="AB44" s="6"/>
      <c r="AC44" s="6"/>
      <c r="AD44" s="6"/>
      <c r="AE44" s="6"/>
      <c r="AF44" s="6"/>
      <c r="AG44" s="6"/>
      <c r="AH44" s="6"/>
      <c r="AI44" s="6"/>
      <c r="AJ44" s="6"/>
      <c r="AK44" s="6"/>
      <c r="AL44" s="6"/>
      <c r="AM44" s="6"/>
    </row>
    <row r="45" spans="1:39" s="1" customFormat="1" ht="12.75">
      <c r="B45" s="2"/>
      <c r="C45" s="2"/>
      <c r="D45" s="2"/>
      <c r="E45" s="2"/>
      <c r="F45" s="2"/>
      <c r="G45" s="2"/>
      <c r="H45" s="2"/>
      <c r="I45" s="2"/>
      <c r="J45" s="2"/>
      <c r="K45" s="2"/>
      <c r="L45" s="2"/>
      <c r="M45" s="2"/>
      <c r="N45" s="2"/>
      <c r="O45" s="2"/>
      <c r="P45" s="2"/>
      <c r="Q45" s="2"/>
      <c r="R45" s="2"/>
      <c r="S45" s="2"/>
      <c r="T45" s="2"/>
      <c r="U45" s="2"/>
      <c r="V45" s="2"/>
      <c r="W45" s="2"/>
      <c r="X45" s="2"/>
      <c r="Y45" s="3"/>
      <c r="Z45" s="4"/>
      <c r="AA45" s="4"/>
      <c r="AB45" s="2"/>
      <c r="AC45" s="2"/>
      <c r="AD45" s="2"/>
    </row>
    <row r="46" spans="1:39" s="1" customFormat="1" ht="12.75">
      <c r="B46" s="2"/>
      <c r="C46" s="2"/>
      <c r="D46" s="2"/>
      <c r="E46" s="2"/>
      <c r="F46" s="2"/>
      <c r="G46" s="2"/>
      <c r="H46" s="2"/>
      <c r="I46" s="2"/>
      <c r="J46" s="2"/>
      <c r="K46" s="2"/>
      <c r="L46" s="2"/>
      <c r="M46" s="2"/>
      <c r="N46" s="2"/>
      <c r="O46" s="2"/>
      <c r="P46" s="2"/>
      <c r="Q46" s="2"/>
      <c r="R46" s="2"/>
      <c r="S46" s="2"/>
      <c r="T46" s="2"/>
      <c r="U46" s="2"/>
      <c r="V46" s="2"/>
      <c r="W46" s="2"/>
      <c r="X46" s="2"/>
      <c r="Y46" s="3"/>
      <c r="Z46" s="4"/>
      <c r="AA46" s="4"/>
      <c r="AB46" s="2"/>
      <c r="AC46" s="2"/>
      <c r="AD46" s="2"/>
    </row>
    <row r="47" spans="1:39" s="1" customFormat="1" ht="12.75">
      <c r="B47" s="2"/>
      <c r="C47" s="2"/>
      <c r="D47" s="2"/>
      <c r="E47" s="2"/>
      <c r="F47" s="2"/>
      <c r="G47" s="2"/>
      <c r="H47" s="2"/>
      <c r="I47" s="2"/>
      <c r="J47" s="2"/>
      <c r="K47" s="2"/>
      <c r="L47" s="2"/>
      <c r="M47" s="2"/>
      <c r="N47" s="2"/>
      <c r="O47" s="2"/>
      <c r="P47" s="2"/>
      <c r="Q47" s="2"/>
      <c r="R47" s="2"/>
      <c r="S47" s="2"/>
      <c r="T47" s="2"/>
      <c r="U47" s="2"/>
      <c r="V47" s="2"/>
      <c r="W47" s="2"/>
      <c r="X47" s="2"/>
      <c r="Y47" s="3"/>
      <c r="Z47" s="4"/>
      <c r="AA47" s="4"/>
      <c r="AB47" s="2"/>
      <c r="AC47" s="2"/>
      <c r="AD47" s="2"/>
    </row>
    <row r="48" spans="1:39" s="1" customFormat="1" ht="12.75">
      <c r="B48" s="2"/>
      <c r="C48" s="2"/>
      <c r="D48" s="2"/>
      <c r="E48" s="2"/>
      <c r="F48" s="2"/>
      <c r="G48" s="2"/>
      <c r="H48" s="2"/>
      <c r="I48" s="2"/>
      <c r="J48" s="2"/>
      <c r="K48" s="2"/>
      <c r="L48" s="2"/>
      <c r="M48" s="2"/>
      <c r="N48" s="2"/>
      <c r="O48" s="2"/>
      <c r="P48" s="2"/>
      <c r="Q48" s="2"/>
      <c r="R48" s="2"/>
      <c r="S48" s="2"/>
      <c r="T48" s="2"/>
      <c r="U48" s="2"/>
      <c r="V48" s="2"/>
      <c r="W48" s="2"/>
      <c r="X48" s="2"/>
      <c r="Y48" s="3"/>
      <c r="Z48" s="4"/>
      <c r="AA48" s="4"/>
      <c r="AB48" s="2"/>
      <c r="AC48" s="2"/>
      <c r="AD48" s="2"/>
    </row>
    <row r="49" spans="2:30" s="1" customFormat="1" ht="12.75">
      <c r="B49" s="2"/>
      <c r="C49" s="2"/>
      <c r="D49" s="2"/>
      <c r="E49" s="2"/>
      <c r="F49" s="2"/>
      <c r="G49" s="2"/>
      <c r="H49" s="2"/>
      <c r="I49" s="2"/>
      <c r="J49" s="2"/>
      <c r="K49" s="2"/>
      <c r="L49" s="2"/>
      <c r="M49" s="2"/>
      <c r="N49" s="2"/>
      <c r="O49" s="2"/>
      <c r="P49" s="2"/>
      <c r="Q49" s="2"/>
      <c r="R49" s="2"/>
      <c r="S49" s="2"/>
      <c r="T49" s="2"/>
      <c r="U49" s="2"/>
      <c r="V49" s="2"/>
      <c r="W49" s="2"/>
      <c r="X49" s="2"/>
      <c r="Y49" s="3"/>
      <c r="Z49" s="4"/>
      <c r="AA49" s="4"/>
      <c r="AB49" s="2"/>
      <c r="AC49" s="2"/>
      <c r="AD49" s="2"/>
    </row>
    <row r="50" spans="2:30" s="1" customFormat="1" ht="12.75">
      <c r="B50" s="2"/>
      <c r="C50" s="2"/>
      <c r="D50" s="2"/>
      <c r="E50" s="2"/>
      <c r="F50" s="2"/>
      <c r="G50" s="2"/>
      <c r="H50" s="2"/>
      <c r="I50" s="2"/>
      <c r="J50" s="2"/>
      <c r="K50" s="2"/>
      <c r="L50" s="2"/>
      <c r="M50" s="2"/>
      <c r="N50" s="2"/>
      <c r="O50" s="2"/>
      <c r="P50" s="2"/>
      <c r="Q50" s="2"/>
      <c r="R50" s="2"/>
      <c r="S50" s="2"/>
      <c r="T50" s="2"/>
      <c r="U50" s="2"/>
      <c r="V50" s="2"/>
      <c r="W50" s="2"/>
      <c r="X50" s="2"/>
      <c r="Y50" s="3"/>
      <c r="Z50" s="4"/>
      <c r="AA50" s="4"/>
      <c r="AB50" s="2"/>
      <c r="AC50" s="2"/>
      <c r="AD50" s="2"/>
    </row>
    <row r="51" spans="2:30" s="1" customFormat="1" ht="12.75">
      <c r="B51" s="2"/>
      <c r="C51" s="2"/>
      <c r="D51" s="2"/>
      <c r="E51" s="2"/>
      <c r="F51" s="2"/>
      <c r="G51" s="2"/>
      <c r="H51" s="2"/>
      <c r="I51" s="2"/>
      <c r="J51" s="2"/>
      <c r="K51" s="2"/>
      <c r="L51" s="2"/>
      <c r="M51" s="2"/>
      <c r="N51" s="2"/>
      <c r="O51" s="2"/>
      <c r="P51" s="2"/>
      <c r="Q51" s="2"/>
      <c r="R51" s="2"/>
      <c r="S51" s="2"/>
      <c r="T51" s="2"/>
      <c r="U51" s="2"/>
      <c r="V51" s="2"/>
      <c r="W51" s="2"/>
      <c r="X51" s="2"/>
      <c r="Y51" s="3"/>
      <c r="Z51" s="4"/>
      <c r="AA51" s="4"/>
      <c r="AB51" s="2"/>
      <c r="AC51" s="2"/>
      <c r="AD51" s="2"/>
    </row>
    <row r="52" spans="2:30" s="1" customFormat="1" ht="12.75">
      <c r="B52" s="2"/>
      <c r="C52" s="2"/>
      <c r="D52" s="2"/>
      <c r="E52" s="2"/>
      <c r="F52" s="2"/>
      <c r="G52" s="2"/>
      <c r="H52" s="2"/>
      <c r="I52" s="2"/>
      <c r="J52" s="2"/>
      <c r="K52" s="2"/>
      <c r="L52" s="2"/>
      <c r="M52" s="2"/>
      <c r="N52" s="2"/>
      <c r="O52" s="2"/>
      <c r="P52" s="2"/>
      <c r="Q52" s="2"/>
      <c r="R52" s="2"/>
      <c r="S52" s="2"/>
      <c r="T52" s="2"/>
      <c r="U52" s="2"/>
      <c r="V52" s="2"/>
      <c r="W52" s="2"/>
      <c r="X52" s="2"/>
      <c r="Y52" s="3"/>
      <c r="Z52" s="4"/>
      <c r="AA52" s="4"/>
      <c r="AB52" s="2"/>
      <c r="AC52" s="2"/>
      <c r="AD52" s="2"/>
    </row>
    <row r="53" spans="2:30" s="1" customFormat="1" ht="12.75">
      <c r="B53" s="2"/>
      <c r="C53" s="2"/>
      <c r="D53" s="2"/>
      <c r="E53" s="2"/>
      <c r="F53" s="2"/>
      <c r="G53" s="2"/>
      <c r="H53" s="2"/>
      <c r="I53" s="2"/>
      <c r="J53" s="2"/>
      <c r="K53" s="2"/>
      <c r="L53" s="2"/>
      <c r="M53" s="2"/>
      <c r="N53" s="2"/>
      <c r="O53" s="2"/>
      <c r="P53" s="2"/>
      <c r="Q53" s="2"/>
      <c r="R53" s="2"/>
      <c r="S53" s="2"/>
      <c r="T53" s="2"/>
      <c r="U53" s="2"/>
      <c r="V53" s="2"/>
      <c r="W53" s="2"/>
      <c r="X53" s="2"/>
      <c r="Y53" s="3"/>
      <c r="Z53" s="4"/>
      <c r="AA53" s="4"/>
      <c r="AB53" s="2"/>
      <c r="AC53" s="2"/>
      <c r="AD53" s="2"/>
    </row>
    <row r="54" spans="2:30" s="1" customFormat="1" ht="12.75">
      <c r="B54" s="2"/>
      <c r="C54" s="2"/>
      <c r="D54" s="2"/>
      <c r="E54" s="2"/>
      <c r="F54" s="2"/>
      <c r="G54" s="2"/>
      <c r="H54" s="2"/>
      <c r="I54" s="2"/>
      <c r="J54" s="2"/>
      <c r="K54" s="2"/>
      <c r="L54" s="2"/>
      <c r="M54" s="2"/>
      <c r="N54" s="2"/>
      <c r="O54" s="2"/>
      <c r="P54" s="2"/>
      <c r="Q54" s="2"/>
      <c r="R54" s="2"/>
      <c r="S54" s="2"/>
      <c r="T54" s="2"/>
      <c r="U54" s="2"/>
      <c r="V54" s="2"/>
      <c r="W54" s="2"/>
      <c r="X54" s="2"/>
      <c r="Y54" s="3"/>
      <c r="Z54" s="4"/>
      <c r="AA54" s="4"/>
      <c r="AB54" s="2"/>
      <c r="AC54" s="2"/>
      <c r="AD54" s="2"/>
    </row>
    <row r="55" spans="2:30" s="1" customFormat="1" ht="12.75">
      <c r="B55" s="2"/>
      <c r="C55" s="2"/>
      <c r="D55" s="2"/>
      <c r="E55" s="2"/>
      <c r="F55" s="2"/>
      <c r="G55" s="2"/>
      <c r="H55" s="2"/>
      <c r="I55" s="2"/>
      <c r="J55" s="2"/>
      <c r="K55" s="2"/>
      <c r="L55" s="2"/>
      <c r="M55" s="2"/>
      <c r="N55" s="2"/>
      <c r="O55" s="2"/>
      <c r="P55" s="2"/>
      <c r="Q55" s="2"/>
      <c r="R55" s="2"/>
      <c r="S55" s="2"/>
      <c r="T55" s="2"/>
      <c r="U55" s="2"/>
      <c r="V55" s="2"/>
      <c r="W55" s="2"/>
      <c r="X55" s="2"/>
      <c r="Y55" s="3"/>
      <c r="Z55" s="4"/>
      <c r="AA55" s="4"/>
      <c r="AB55" s="2"/>
      <c r="AC55" s="2"/>
      <c r="AD55" s="2"/>
    </row>
    <row r="56" spans="2:30" s="1" customFormat="1" ht="12.75">
      <c r="B56" s="2"/>
      <c r="C56" s="2"/>
      <c r="D56" s="2"/>
      <c r="E56" s="2"/>
      <c r="F56" s="2"/>
      <c r="G56" s="2"/>
      <c r="H56" s="2"/>
      <c r="I56" s="2"/>
      <c r="J56" s="2"/>
      <c r="K56" s="2"/>
      <c r="L56" s="2"/>
      <c r="M56" s="2"/>
      <c r="N56" s="2"/>
      <c r="O56" s="2"/>
      <c r="P56" s="2"/>
      <c r="Q56" s="2"/>
      <c r="R56" s="2"/>
      <c r="S56" s="2"/>
      <c r="T56" s="2"/>
      <c r="U56" s="2"/>
      <c r="V56" s="2"/>
      <c r="W56" s="2"/>
      <c r="X56" s="2"/>
      <c r="Y56" s="3"/>
      <c r="Z56" s="4"/>
      <c r="AA56" s="4"/>
      <c r="AB56" s="2"/>
      <c r="AC56" s="2"/>
      <c r="AD56" s="2"/>
    </row>
    <row r="57" spans="2:30" s="1" customFormat="1" ht="12.75">
      <c r="B57" s="2"/>
      <c r="C57" s="2"/>
      <c r="D57" s="2"/>
      <c r="E57" s="2"/>
      <c r="F57" s="2"/>
      <c r="G57" s="2"/>
      <c r="H57" s="2"/>
      <c r="I57" s="2"/>
      <c r="J57" s="2"/>
      <c r="K57" s="2"/>
      <c r="L57" s="2"/>
      <c r="M57" s="2"/>
      <c r="N57" s="2"/>
      <c r="O57" s="2"/>
      <c r="P57" s="2"/>
      <c r="Q57" s="2"/>
      <c r="R57" s="2"/>
      <c r="S57" s="2"/>
      <c r="T57" s="2"/>
      <c r="U57" s="2"/>
      <c r="V57" s="2"/>
      <c r="W57" s="2"/>
      <c r="X57" s="2"/>
      <c r="Y57" s="3"/>
      <c r="Z57" s="4"/>
      <c r="AA57" s="4"/>
      <c r="AB57" s="2"/>
      <c r="AC57" s="2"/>
      <c r="AD57" s="2"/>
    </row>
    <row r="58" spans="2:30" s="1" customFormat="1" ht="12.75">
      <c r="B58" s="2"/>
      <c r="C58" s="2"/>
      <c r="D58" s="2"/>
      <c r="E58" s="2"/>
      <c r="F58" s="2"/>
      <c r="G58" s="2"/>
      <c r="H58" s="2"/>
      <c r="I58" s="2"/>
      <c r="J58" s="2"/>
      <c r="K58" s="2"/>
      <c r="L58" s="2"/>
      <c r="M58" s="2"/>
      <c r="N58" s="2"/>
      <c r="O58" s="2"/>
      <c r="P58" s="2"/>
      <c r="Q58" s="2"/>
      <c r="R58" s="2"/>
      <c r="S58" s="2"/>
      <c r="T58" s="2"/>
      <c r="U58" s="2"/>
      <c r="V58" s="2"/>
      <c r="W58" s="2"/>
      <c r="X58" s="2"/>
      <c r="Y58" s="3"/>
      <c r="Z58" s="4"/>
      <c r="AA58" s="4"/>
      <c r="AB58" s="2"/>
      <c r="AC58" s="2"/>
      <c r="AD58" s="2"/>
    </row>
    <row r="59" spans="2:30" s="1" customFormat="1" ht="12.75">
      <c r="B59" s="2"/>
      <c r="C59" s="2"/>
      <c r="D59" s="2"/>
      <c r="E59" s="2"/>
      <c r="F59" s="2"/>
      <c r="G59" s="2"/>
      <c r="H59" s="2"/>
      <c r="I59" s="2"/>
      <c r="J59" s="2"/>
      <c r="K59" s="2"/>
      <c r="L59" s="2"/>
      <c r="M59" s="2"/>
      <c r="N59" s="2"/>
      <c r="O59" s="2"/>
      <c r="P59" s="2"/>
      <c r="Q59" s="2"/>
      <c r="R59" s="2"/>
      <c r="S59" s="2"/>
      <c r="T59" s="2"/>
      <c r="U59" s="2"/>
      <c r="V59" s="2"/>
      <c r="W59" s="2"/>
      <c r="X59" s="2"/>
      <c r="Y59" s="3"/>
      <c r="Z59" s="4"/>
      <c r="AA59" s="4"/>
      <c r="AB59" s="2"/>
      <c r="AC59" s="2"/>
      <c r="AD59" s="2"/>
    </row>
    <row r="60" spans="2:30" s="1" customFormat="1" ht="12.75">
      <c r="B60" s="2"/>
      <c r="C60" s="2"/>
      <c r="D60" s="2"/>
      <c r="E60" s="2"/>
      <c r="F60" s="2"/>
      <c r="G60" s="2"/>
      <c r="H60" s="2"/>
      <c r="I60" s="2"/>
      <c r="J60" s="2"/>
      <c r="K60" s="2"/>
      <c r="L60" s="2"/>
      <c r="M60" s="2"/>
      <c r="N60" s="2"/>
      <c r="O60" s="2"/>
      <c r="P60" s="2"/>
      <c r="Q60" s="2"/>
      <c r="R60" s="2"/>
      <c r="S60" s="2"/>
      <c r="T60" s="2"/>
      <c r="U60" s="2"/>
      <c r="V60" s="2"/>
      <c r="W60" s="2"/>
      <c r="X60" s="2"/>
      <c r="Y60" s="3"/>
      <c r="Z60" s="4"/>
      <c r="AA60" s="4"/>
      <c r="AB60" s="2"/>
      <c r="AC60" s="2"/>
      <c r="AD60" s="2"/>
    </row>
    <row r="61" spans="2:30" s="1" customFormat="1" ht="12.75">
      <c r="B61" s="2"/>
      <c r="C61" s="2"/>
      <c r="D61" s="2"/>
      <c r="E61" s="2"/>
      <c r="F61" s="2"/>
      <c r="G61" s="2"/>
      <c r="H61" s="2"/>
      <c r="I61" s="2"/>
      <c r="J61" s="2"/>
      <c r="K61" s="2"/>
      <c r="L61" s="2"/>
      <c r="M61" s="2"/>
      <c r="N61" s="2"/>
      <c r="O61" s="2"/>
      <c r="P61" s="2"/>
      <c r="Q61" s="2"/>
      <c r="R61" s="2"/>
      <c r="S61" s="2"/>
      <c r="T61" s="2"/>
      <c r="U61" s="2"/>
      <c r="V61" s="2"/>
      <c r="W61" s="2"/>
      <c r="X61" s="2"/>
      <c r="Y61" s="3"/>
      <c r="Z61" s="4"/>
      <c r="AA61" s="4"/>
      <c r="AB61" s="2"/>
      <c r="AC61" s="2"/>
      <c r="AD61" s="2"/>
    </row>
    <row r="62" spans="2:30" s="1" customFormat="1" ht="12.75">
      <c r="B62" s="2"/>
      <c r="C62" s="2"/>
      <c r="D62" s="2"/>
      <c r="E62" s="2"/>
      <c r="F62" s="2"/>
      <c r="G62" s="2"/>
      <c r="H62" s="2"/>
      <c r="I62" s="2"/>
      <c r="J62" s="2"/>
      <c r="K62" s="2"/>
      <c r="L62" s="2"/>
      <c r="M62" s="2"/>
      <c r="N62" s="2"/>
      <c r="O62" s="2"/>
      <c r="P62" s="2"/>
      <c r="Q62" s="2"/>
      <c r="R62" s="2"/>
      <c r="S62" s="2"/>
      <c r="T62" s="2"/>
      <c r="U62" s="2"/>
      <c r="V62" s="2"/>
      <c r="W62" s="2"/>
      <c r="X62" s="2"/>
      <c r="Y62" s="3"/>
      <c r="Z62" s="4"/>
      <c r="AA62" s="4"/>
      <c r="AB62" s="2"/>
      <c r="AC62" s="2"/>
      <c r="AD62" s="2"/>
    </row>
    <row r="63" spans="2:30" s="1" customFormat="1" ht="12.75">
      <c r="B63" s="2"/>
      <c r="C63" s="2"/>
      <c r="D63" s="2"/>
      <c r="E63" s="2"/>
      <c r="F63" s="2"/>
      <c r="G63" s="2"/>
      <c r="H63" s="2"/>
      <c r="I63" s="2"/>
      <c r="J63" s="2"/>
      <c r="K63" s="2"/>
      <c r="L63" s="2"/>
      <c r="M63" s="2"/>
      <c r="N63" s="2"/>
      <c r="O63" s="2"/>
      <c r="P63" s="2"/>
      <c r="Q63" s="2"/>
      <c r="R63" s="2"/>
      <c r="S63" s="2"/>
      <c r="T63" s="2"/>
      <c r="U63" s="2"/>
      <c r="V63" s="2"/>
      <c r="W63" s="2"/>
      <c r="X63" s="2"/>
      <c r="Y63" s="3"/>
      <c r="Z63" s="4"/>
      <c r="AA63" s="4"/>
      <c r="AB63" s="2"/>
      <c r="AC63" s="2"/>
      <c r="AD63" s="2"/>
    </row>
    <row r="64" spans="2:30" s="1" customFormat="1" ht="12.75">
      <c r="B64" s="2"/>
      <c r="C64" s="2"/>
      <c r="D64" s="2"/>
      <c r="E64" s="2"/>
      <c r="F64" s="2"/>
      <c r="G64" s="2"/>
      <c r="H64" s="2"/>
      <c r="I64" s="2"/>
      <c r="J64" s="2"/>
      <c r="K64" s="2"/>
      <c r="L64" s="2"/>
      <c r="M64" s="2"/>
      <c r="N64" s="2"/>
      <c r="O64" s="2"/>
      <c r="P64" s="2"/>
      <c r="Q64" s="2"/>
      <c r="R64" s="2"/>
      <c r="S64" s="2"/>
      <c r="T64" s="2"/>
      <c r="U64" s="2"/>
      <c r="V64" s="2"/>
      <c r="W64" s="2"/>
      <c r="X64" s="2"/>
      <c r="Y64" s="3"/>
      <c r="Z64" s="4"/>
      <c r="AA64" s="4"/>
      <c r="AB64" s="2"/>
      <c r="AC64" s="2"/>
      <c r="AD64" s="2"/>
    </row>
    <row r="65" spans="2:30" s="1" customFormat="1" ht="12.75">
      <c r="B65" s="2"/>
      <c r="C65" s="2"/>
      <c r="D65" s="2"/>
      <c r="E65" s="2"/>
      <c r="F65" s="2"/>
      <c r="G65" s="2"/>
      <c r="H65" s="2"/>
      <c r="I65" s="2"/>
      <c r="J65" s="2"/>
      <c r="K65" s="2"/>
      <c r="L65" s="2"/>
      <c r="M65" s="2"/>
      <c r="N65" s="2"/>
      <c r="O65" s="2"/>
      <c r="P65" s="2"/>
      <c r="Q65" s="2"/>
      <c r="R65" s="2"/>
      <c r="S65" s="2"/>
      <c r="T65" s="2"/>
      <c r="U65" s="2"/>
      <c r="V65" s="2"/>
      <c r="W65" s="2"/>
      <c r="X65" s="2"/>
      <c r="Y65" s="3"/>
      <c r="Z65" s="4"/>
      <c r="AA65" s="4"/>
      <c r="AB65" s="2"/>
      <c r="AC65" s="2"/>
      <c r="AD65" s="2"/>
    </row>
    <row r="66" spans="2:30" s="1" customFormat="1" ht="12.75">
      <c r="B66" s="2"/>
      <c r="C66" s="2"/>
      <c r="D66" s="2"/>
      <c r="E66" s="2"/>
      <c r="F66" s="2"/>
      <c r="G66" s="2"/>
      <c r="H66" s="2"/>
      <c r="I66" s="2"/>
      <c r="J66" s="2"/>
      <c r="K66" s="2"/>
      <c r="L66" s="2"/>
      <c r="M66" s="2"/>
      <c r="N66" s="2"/>
      <c r="O66" s="2"/>
      <c r="P66" s="2"/>
      <c r="Q66" s="2"/>
      <c r="R66" s="2"/>
      <c r="S66" s="2"/>
      <c r="T66" s="2"/>
      <c r="U66" s="2"/>
      <c r="V66" s="2"/>
      <c r="W66" s="2"/>
      <c r="X66" s="2"/>
      <c r="Y66" s="3"/>
      <c r="Z66" s="4"/>
      <c r="AA66" s="4"/>
      <c r="AB66" s="2"/>
      <c r="AC66" s="2"/>
      <c r="AD66" s="2"/>
    </row>
    <row r="67" spans="2:30" s="1" customFormat="1" ht="12.75">
      <c r="B67" s="2"/>
      <c r="C67" s="2"/>
      <c r="D67" s="2"/>
      <c r="E67" s="2"/>
      <c r="F67" s="2"/>
      <c r="G67" s="2"/>
      <c r="H67" s="2"/>
      <c r="I67" s="2"/>
      <c r="J67" s="2"/>
      <c r="K67" s="2"/>
      <c r="L67" s="2"/>
      <c r="M67" s="2"/>
      <c r="N67" s="2"/>
      <c r="O67" s="2"/>
      <c r="P67" s="2"/>
      <c r="Q67" s="2"/>
      <c r="R67" s="2"/>
      <c r="S67" s="2"/>
      <c r="T67" s="2"/>
      <c r="U67" s="2"/>
      <c r="V67" s="2"/>
      <c r="W67" s="2"/>
      <c r="X67" s="2"/>
      <c r="Y67" s="3"/>
      <c r="Z67" s="4"/>
      <c r="AA67" s="4"/>
      <c r="AB67" s="2"/>
      <c r="AC67" s="2"/>
      <c r="AD67" s="2"/>
    </row>
    <row r="68" spans="2:30" s="1" customFormat="1" ht="12.75">
      <c r="B68" s="2"/>
      <c r="C68" s="2"/>
      <c r="D68" s="2"/>
      <c r="E68" s="2"/>
      <c r="F68" s="2"/>
      <c r="G68" s="2"/>
      <c r="H68" s="2"/>
      <c r="I68" s="2"/>
      <c r="J68" s="2"/>
      <c r="K68" s="2"/>
      <c r="L68" s="2"/>
      <c r="M68" s="2"/>
      <c r="N68" s="2"/>
      <c r="O68" s="2"/>
      <c r="P68" s="2"/>
      <c r="Q68" s="2"/>
      <c r="R68" s="2"/>
      <c r="S68" s="2"/>
      <c r="T68" s="2"/>
      <c r="U68" s="2"/>
      <c r="V68" s="2"/>
      <c r="W68" s="2"/>
      <c r="X68" s="2"/>
      <c r="Y68" s="3"/>
      <c r="Z68" s="4"/>
      <c r="AA68" s="4"/>
      <c r="AB68" s="2"/>
      <c r="AC68" s="2"/>
      <c r="AD68" s="2"/>
    </row>
    <row r="69" spans="2:30" s="1" customFormat="1" ht="12.75">
      <c r="B69" s="2"/>
      <c r="C69" s="2"/>
      <c r="D69" s="2"/>
      <c r="E69" s="2"/>
      <c r="F69" s="2"/>
      <c r="G69" s="2"/>
      <c r="H69" s="2"/>
      <c r="I69" s="2"/>
      <c r="J69" s="2"/>
      <c r="K69" s="2"/>
      <c r="L69" s="2"/>
      <c r="M69" s="2"/>
      <c r="N69" s="2"/>
      <c r="O69" s="2"/>
      <c r="P69" s="2"/>
      <c r="Q69" s="2"/>
      <c r="R69" s="2"/>
      <c r="S69" s="2"/>
      <c r="T69" s="2"/>
      <c r="U69" s="2"/>
      <c r="V69" s="2"/>
      <c r="W69" s="2"/>
      <c r="X69" s="2"/>
      <c r="Y69" s="3"/>
      <c r="Z69" s="4"/>
      <c r="AA69" s="4"/>
      <c r="AB69" s="2"/>
      <c r="AC69" s="2"/>
      <c r="AD69" s="2"/>
    </row>
    <row r="70" spans="2:30" s="1" customFormat="1" ht="12.75">
      <c r="B70" s="2"/>
      <c r="C70" s="2"/>
      <c r="D70" s="2"/>
      <c r="E70" s="2"/>
      <c r="F70" s="2"/>
      <c r="G70" s="2"/>
      <c r="H70" s="2"/>
      <c r="I70" s="2"/>
      <c r="J70" s="2"/>
      <c r="K70" s="2"/>
      <c r="L70" s="2"/>
      <c r="M70" s="2"/>
      <c r="N70" s="2"/>
      <c r="O70" s="2"/>
      <c r="P70" s="2"/>
      <c r="Q70" s="2"/>
      <c r="R70" s="2"/>
      <c r="S70" s="2"/>
      <c r="T70" s="2"/>
      <c r="U70" s="2"/>
      <c r="V70" s="2"/>
      <c r="W70" s="2"/>
      <c r="X70" s="2"/>
      <c r="Y70" s="3"/>
      <c r="Z70" s="4"/>
      <c r="AA70" s="4"/>
      <c r="AB70" s="2"/>
      <c r="AC70" s="2"/>
      <c r="AD70" s="2"/>
    </row>
    <row r="71" spans="2:30" s="1" customFormat="1" ht="12.75">
      <c r="B71" s="2"/>
      <c r="C71" s="2"/>
      <c r="D71" s="2"/>
      <c r="E71" s="2"/>
      <c r="F71" s="2"/>
      <c r="G71" s="2"/>
      <c r="H71" s="2"/>
      <c r="I71" s="2"/>
      <c r="J71" s="2"/>
      <c r="K71" s="2"/>
      <c r="L71" s="2"/>
      <c r="M71" s="2"/>
      <c r="N71" s="2"/>
      <c r="O71" s="2"/>
      <c r="P71" s="2"/>
      <c r="Q71" s="2"/>
      <c r="R71" s="2"/>
      <c r="S71" s="2"/>
      <c r="T71" s="2"/>
      <c r="U71" s="2"/>
      <c r="V71" s="2"/>
      <c r="W71" s="2"/>
      <c r="X71" s="2"/>
      <c r="Y71" s="3"/>
      <c r="Z71" s="4"/>
      <c r="AA71" s="4"/>
      <c r="AB71" s="2"/>
      <c r="AC71" s="2"/>
      <c r="AD71" s="2"/>
    </row>
    <row r="72" spans="2:30" s="1" customFormat="1" ht="12.75">
      <c r="B72" s="2"/>
      <c r="C72" s="2"/>
      <c r="D72" s="2"/>
      <c r="E72" s="2"/>
      <c r="F72" s="2"/>
      <c r="G72" s="2"/>
      <c r="H72" s="2"/>
      <c r="I72" s="2"/>
      <c r="J72" s="2"/>
      <c r="K72" s="2"/>
      <c r="L72" s="2"/>
      <c r="M72" s="2"/>
      <c r="N72" s="2"/>
      <c r="O72" s="2"/>
      <c r="P72" s="2"/>
      <c r="Q72" s="2"/>
      <c r="R72" s="2"/>
      <c r="S72" s="2"/>
      <c r="T72" s="2"/>
      <c r="U72" s="2"/>
      <c r="V72" s="2"/>
      <c r="W72" s="2"/>
      <c r="X72" s="2"/>
      <c r="Y72" s="3"/>
      <c r="Z72" s="4"/>
      <c r="AA72" s="4"/>
      <c r="AB72" s="2"/>
      <c r="AC72" s="2"/>
      <c r="AD72" s="2"/>
    </row>
    <row r="73" spans="2:30" s="1" customFormat="1" ht="12.75">
      <c r="B73" s="2"/>
      <c r="C73" s="2"/>
      <c r="D73" s="2"/>
      <c r="E73" s="2"/>
      <c r="F73" s="2"/>
      <c r="G73" s="2"/>
      <c r="H73" s="2"/>
      <c r="I73" s="2"/>
      <c r="J73" s="2"/>
      <c r="K73" s="2"/>
      <c r="L73" s="2"/>
      <c r="M73" s="2"/>
      <c r="N73" s="2"/>
      <c r="O73" s="2"/>
      <c r="P73" s="2"/>
      <c r="Q73" s="2"/>
      <c r="R73" s="2"/>
      <c r="S73" s="2"/>
      <c r="T73" s="2"/>
      <c r="U73" s="2"/>
      <c r="V73" s="2"/>
      <c r="W73" s="2"/>
      <c r="X73" s="2"/>
      <c r="Y73" s="3"/>
      <c r="Z73" s="4"/>
      <c r="AA73" s="4"/>
      <c r="AB73" s="2"/>
      <c r="AC73" s="2"/>
      <c r="AD73" s="2"/>
    </row>
    <row r="74" spans="2:30" s="1" customFormat="1" ht="12.75">
      <c r="B74" s="2"/>
      <c r="C74" s="2"/>
      <c r="D74" s="2"/>
      <c r="E74" s="2"/>
      <c r="F74" s="2"/>
      <c r="G74" s="2"/>
      <c r="H74" s="2"/>
      <c r="I74" s="2"/>
      <c r="J74" s="2"/>
      <c r="K74" s="2"/>
      <c r="L74" s="2"/>
      <c r="M74" s="2"/>
      <c r="N74" s="2"/>
      <c r="O74" s="2"/>
      <c r="P74" s="2"/>
      <c r="Q74" s="2"/>
      <c r="R74" s="2"/>
      <c r="S74" s="2"/>
      <c r="T74" s="2"/>
      <c r="U74" s="2"/>
      <c r="V74" s="2"/>
      <c r="W74" s="2"/>
      <c r="X74" s="2"/>
      <c r="Y74" s="3"/>
      <c r="Z74" s="4"/>
      <c r="AA74" s="4"/>
      <c r="AB74" s="2"/>
      <c r="AC74" s="2"/>
      <c r="AD74" s="2"/>
    </row>
    <row r="75" spans="2:30" s="1" customFormat="1" ht="12.75">
      <c r="B75" s="2"/>
      <c r="C75" s="2"/>
      <c r="D75" s="2"/>
      <c r="E75" s="2"/>
      <c r="F75" s="2"/>
      <c r="G75" s="2"/>
      <c r="H75" s="2"/>
      <c r="I75" s="2"/>
      <c r="J75" s="2"/>
      <c r="K75" s="2"/>
      <c r="L75" s="2"/>
      <c r="M75" s="2"/>
      <c r="N75" s="2"/>
      <c r="O75" s="2"/>
      <c r="P75" s="2"/>
      <c r="Q75" s="2"/>
      <c r="R75" s="2"/>
      <c r="S75" s="2"/>
      <c r="T75" s="2"/>
      <c r="U75" s="2"/>
      <c r="V75" s="2"/>
      <c r="W75" s="2"/>
      <c r="X75" s="2"/>
      <c r="Y75" s="3"/>
      <c r="Z75" s="4"/>
      <c r="AA75" s="4"/>
      <c r="AB75" s="2"/>
      <c r="AC75" s="2"/>
      <c r="AD75" s="2"/>
    </row>
    <row r="76" spans="2:30" s="1" customFormat="1" ht="12.75">
      <c r="B76" s="2"/>
      <c r="C76" s="2"/>
      <c r="D76" s="2"/>
      <c r="E76" s="2"/>
      <c r="F76" s="2"/>
      <c r="G76" s="2"/>
      <c r="H76" s="2"/>
      <c r="I76" s="2"/>
      <c r="J76" s="2"/>
      <c r="K76" s="2"/>
      <c r="L76" s="2"/>
      <c r="M76" s="2"/>
      <c r="N76" s="2"/>
      <c r="O76" s="2"/>
      <c r="P76" s="2"/>
      <c r="Q76" s="2"/>
      <c r="R76" s="2"/>
      <c r="S76" s="2"/>
      <c r="T76" s="2"/>
      <c r="U76" s="2"/>
      <c r="V76" s="2"/>
      <c r="W76" s="2"/>
      <c r="X76" s="2"/>
      <c r="Y76" s="3"/>
      <c r="Z76" s="4"/>
      <c r="AA76" s="4"/>
      <c r="AB76" s="2"/>
      <c r="AC76" s="2"/>
      <c r="AD76" s="2"/>
    </row>
    <row r="77" spans="2:30" s="1" customFormat="1" ht="12.75">
      <c r="B77" s="2"/>
      <c r="C77" s="2"/>
      <c r="D77" s="2"/>
      <c r="E77" s="2"/>
      <c r="F77" s="2"/>
      <c r="G77" s="2"/>
      <c r="H77" s="2"/>
      <c r="I77" s="2"/>
      <c r="J77" s="2"/>
      <c r="K77" s="2"/>
      <c r="L77" s="2"/>
      <c r="M77" s="2"/>
      <c r="N77" s="2"/>
      <c r="O77" s="2"/>
      <c r="P77" s="2"/>
      <c r="Q77" s="2"/>
      <c r="R77" s="2"/>
      <c r="S77" s="2"/>
      <c r="T77" s="2"/>
      <c r="U77" s="2"/>
      <c r="V77" s="2"/>
      <c r="W77" s="2"/>
      <c r="X77" s="2"/>
      <c r="Y77" s="3"/>
      <c r="Z77" s="4"/>
      <c r="AA77" s="4"/>
      <c r="AB77" s="2"/>
      <c r="AC77" s="2"/>
      <c r="AD77" s="2"/>
    </row>
    <row r="78" spans="2:30" s="1" customFormat="1" ht="12.75">
      <c r="B78" s="2"/>
      <c r="C78" s="2"/>
      <c r="D78" s="2"/>
      <c r="E78" s="2"/>
      <c r="F78" s="2"/>
      <c r="G78" s="2"/>
      <c r="H78" s="2"/>
      <c r="I78" s="2"/>
      <c r="J78" s="2"/>
      <c r="K78" s="2"/>
      <c r="L78" s="2"/>
      <c r="M78" s="2"/>
      <c r="N78" s="2"/>
      <c r="O78" s="2"/>
      <c r="P78" s="2"/>
      <c r="Q78" s="2"/>
      <c r="R78" s="2"/>
      <c r="S78" s="2"/>
      <c r="T78" s="2"/>
      <c r="U78" s="2"/>
      <c r="V78" s="2"/>
      <c r="W78" s="2"/>
      <c r="X78" s="2"/>
      <c r="Y78" s="3"/>
      <c r="Z78" s="4"/>
      <c r="AA78" s="4"/>
      <c r="AB78" s="2"/>
      <c r="AC78" s="2"/>
      <c r="AD78" s="2"/>
    </row>
    <row r="79" spans="2:30" s="1" customFormat="1" ht="12.75">
      <c r="B79" s="2"/>
      <c r="C79" s="2"/>
      <c r="D79" s="2"/>
      <c r="E79" s="2"/>
      <c r="F79" s="2"/>
      <c r="G79" s="2"/>
      <c r="H79" s="2"/>
      <c r="I79" s="2"/>
      <c r="J79" s="2"/>
      <c r="K79" s="2"/>
      <c r="L79" s="2"/>
      <c r="M79" s="2"/>
      <c r="N79" s="2"/>
      <c r="O79" s="2"/>
      <c r="P79" s="2"/>
      <c r="Q79" s="2"/>
      <c r="R79" s="2"/>
      <c r="S79" s="2"/>
      <c r="T79" s="2"/>
      <c r="U79" s="2"/>
      <c r="V79" s="2"/>
      <c r="W79" s="2"/>
      <c r="X79" s="2"/>
      <c r="Y79" s="3"/>
      <c r="Z79" s="4"/>
      <c r="AA79" s="4"/>
      <c r="AB79" s="2"/>
      <c r="AC79" s="2"/>
      <c r="AD79" s="2"/>
    </row>
    <row r="80" spans="2:30" s="1" customFormat="1" ht="12.75">
      <c r="B80" s="2"/>
      <c r="C80" s="2"/>
      <c r="D80" s="2"/>
      <c r="E80" s="2"/>
      <c r="F80" s="2"/>
      <c r="G80" s="2"/>
      <c r="H80" s="2"/>
      <c r="I80" s="2"/>
      <c r="J80" s="2"/>
      <c r="K80" s="2"/>
      <c r="L80" s="2"/>
      <c r="M80" s="2"/>
      <c r="N80" s="2"/>
      <c r="O80" s="2"/>
      <c r="P80" s="2"/>
      <c r="Q80" s="2"/>
      <c r="R80" s="2"/>
      <c r="S80" s="2"/>
      <c r="T80" s="2"/>
      <c r="U80" s="2"/>
      <c r="V80" s="2"/>
      <c r="W80" s="2"/>
      <c r="X80" s="2"/>
      <c r="Y80" s="3"/>
      <c r="Z80" s="4"/>
      <c r="AA80" s="4"/>
      <c r="AB80" s="2"/>
      <c r="AC80" s="2"/>
      <c r="AD80" s="2"/>
    </row>
    <row r="81" spans="2:30" s="1" customFormat="1" ht="12.75">
      <c r="B81" s="2"/>
      <c r="C81" s="2"/>
      <c r="D81" s="2"/>
      <c r="E81" s="2"/>
      <c r="F81" s="2"/>
      <c r="G81" s="2"/>
      <c r="H81" s="2"/>
      <c r="I81" s="2"/>
      <c r="J81" s="2"/>
      <c r="K81" s="2"/>
      <c r="L81" s="2"/>
      <c r="M81" s="2"/>
      <c r="N81" s="2"/>
      <c r="O81" s="2"/>
      <c r="P81" s="2"/>
      <c r="Q81" s="2"/>
      <c r="R81" s="2"/>
      <c r="S81" s="2"/>
      <c r="T81" s="2"/>
      <c r="U81" s="2"/>
      <c r="V81" s="2"/>
      <c r="W81" s="2"/>
      <c r="X81" s="2"/>
      <c r="Y81" s="3"/>
      <c r="Z81" s="4"/>
      <c r="AA81" s="4"/>
      <c r="AB81" s="2"/>
      <c r="AC81" s="2"/>
      <c r="AD81" s="2"/>
    </row>
    <row r="82" spans="2:30" s="1" customFormat="1" ht="12.75">
      <c r="B82" s="2"/>
      <c r="C82" s="2"/>
      <c r="D82" s="2"/>
      <c r="E82" s="2"/>
      <c r="F82" s="2"/>
      <c r="G82" s="2"/>
      <c r="H82" s="2"/>
      <c r="I82" s="2"/>
      <c r="J82" s="2"/>
      <c r="K82" s="2"/>
      <c r="L82" s="2"/>
      <c r="M82" s="2"/>
      <c r="N82" s="2"/>
      <c r="O82" s="2"/>
      <c r="P82" s="2"/>
      <c r="Q82" s="2"/>
      <c r="R82" s="2"/>
      <c r="S82" s="2"/>
      <c r="T82" s="2"/>
      <c r="U82" s="2"/>
      <c r="V82" s="2"/>
      <c r="W82" s="2"/>
      <c r="X82" s="2"/>
      <c r="Y82" s="3"/>
      <c r="Z82" s="4"/>
      <c r="AA82" s="4"/>
      <c r="AB82" s="2"/>
      <c r="AC82" s="2"/>
      <c r="AD82" s="2"/>
    </row>
    <row r="83" spans="2:30" s="1" customFormat="1" ht="12.75">
      <c r="B83" s="2"/>
      <c r="C83" s="2"/>
      <c r="D83" s="2"/>
      <c r="E83" s="2"/>
      <c r="F83" s="2"/>
      <c r="G83" s="2"/>
      <c r="H83" s="2"/>
      <c r="I83" s="2"/>
      <c r="J83" s="2"/>
      <c r="K83" s="2"/>
      <c r="L83" s="2"/>
      <c r="M83" s="2"/>
      <c r="N83" s="2"/>
      <c r="O83" s="2"/>
      <c r="P83" s="2"/>
      <c r="Q83" s="2"/>
      <c r="R83" s="2"/>
      <c r="S83" s="2"/>
      <c r="T83" s="2"/>
      <c r="U83" s="2"/>
      <c r="V83" s="2"/>
      <c r="W83" s="2"/>
      <c r="X83" s="2"/>
      <c r="Y83" s="3"/>
      <c r="Z83" s="4"/>
      <c r="AA83" s="4"/>
      <c r="AB83" s="2"/>
      <c r="AC83" s="2"/>
      <c r="AD83" s="2"/>
    </row>
    <row r="84" spans="2:30" s="1" customFormat="1" ht="12.75">
      <c r="B84" s="2"/>
      <c r="C84" s="2"/>
      <c r="D84" s="2"/>
      <c r="E84" s="2"/>
      <c r="F84" s="2"/>
      <c r="G84" s="2"/>
      <c r="H84" s="2"/>
      <c r="I84" s="2"/>
      <c r="J84" s="2"/>
      <c r="K84" s="2"/>
      <c r="L84" s="2"/>
      <c r="M84" s="2"/>
      <c r="N84" s="2"/>
      <c r="O84" s="2"/>
      <c r="P84" s="2"/>
      <c r="Q84" s="2"/>
      <c r="R84" s="2"/>
      <c r="S84" s="2"/>
      <c r="T84" s="2"/>
      <c r="U84" s="2"/>
      <c r="V84" s="2"/>
      <c r="W84" s="2"/>
      <c r="X84" s="2"/>
      <c r="Y84" s="3"/>
      <c r="Z84" s="4"/>
      <c r="AA84" s="4"/>
      <c r="AB84" s="2"/>
      <c r="AC84" s="2"/>
      <c r="AD84" s="2"/>
    </row>
    <row r="85" spans="2:30" s="1" customFormat="1" ht="12.75">
      <c r="B85" s="2"/>
      <c r="C85" s="2"/>
      <c r="D85" s="2"/>
      <c r="E85" s="2"/>
      <c r="F85" s="2"/>
      <c r="G85" s="2"/>
      <c r="H85" s="2"/>
      <c r="I85" s="2"/>
      <c r="J85" s="2"/>
      <c r="K85" s="2"/>
      <c r="L85" s="2"/>
      <c r="M85" s="2"/>
      <c r="N85" s="2"/>
      <c r="O85" s="2"/>
      <c r="P85" s="2"/>
      <c r="Q85" s="2"/>
      <c r="R85" s="2"/>
      <c r="S85" s="2"/>
      <c r="T85" s="2"/>
      <c r="U85" s="2"/>
      <c r="V85" s="2"/>
      <c r="W85" s="2"/>
      <c r="X85" s="2"/>
      <c r="Y85" s="3"/>
      <c r="Z85" s="4"/>
      <c r="AA85" s="4"/>
      <c r="AB85" s="2"/>
      <c r="AC85" s="2"/>
      <c r="AD85" s="2"/>
    </row>
    <row r="86" spans="2:30" s="1" customFormat="1" ht="12.75">
      <c r="B86" s="2"/>
      <c r="C86" s="2"/>
      <c r="D86" s="2"/>
      <c r="E86" s="2"/>
      <c r="F86" s="2"/>
      <c r="G86" s="2"/>
      <c r="H86" s="2"/>
      <c r="I86" s="2"/>
      <c r="J86" s="2"/>
      <c r="K86" s="2"/>
      <c r="L86" s="2"/>
      <c r="M86" s="2"/>
      <c r="N86" s="2"/>
      <c r="O86" s="2"/>
      <c r="P86" s="2"/>
      <c r="Q86" s="2"/>
      <c r="R86" s="2"/>
      <c r="S86" s="2"/>
      <c r="T86" s="2"/>
      <c r="U86" s="2"/>
      <c r="V86" s="2"/>
      <c r="W86" s="2"/>
      <c r="X86" s="2"/>
      <c r="Y86" s="3"/>
      <c r="Z86" s="4"/>
      <c r="AA86" s="4"/>
      <c r="AB86" s="2"/>
      <c r="AC86" s="2"/>
      <c r="AD86" s="2"/>
    </row>
    <row r="87" spans="2:30" s="1" customFormat="1" ht="12.75">
      <c r="B87" s="2"/>
      <c r="C87" s="2"/>
      <c r="D87" s="2"/>
      <c r="E87" s="2"/>
      <c r="F87" s="2"/>
      <c r="G87" s="2"/>
      <c r="H87" s="2"/>
      <c r="I87" s="2"/>
      <c r="J87" s="2"/>
      <c r="K87" s="2"/>
      <c r="L87" s="2"/>
      <c r="M87" s="2"/>
      <c r="N87" s="2"/>
      <c r="O87" s="2"/>
      <c r="P87" s="2"/>
      <c r="Q87" s="2"/>
      <c r="R87" s="2"/>
      <c r="S87" s="2"/>
      <c r="T87" s="2"/>
      <c r="U87" s="2"/>
      <c r="V87" s="2"/>
      <c r="W87" s="2"/>
      <c r="X87" s="2"/>
      <c r="Y87" s="3"/>
      <c r="Z87" s="4"/>
      <c r="AA87" s="4"/>
      <c r="AB87" s="2"/>
      <c r="AC87" s="2"/>
      <c r="AD87" s="2"/>
    </row>
    <row r="88" spans="2:30" s="1" customFormat="1" ht="12.75">
      <c r="B88" s="2"/>
      <c r="C88" s="2"/>
      <c r="D88" s="2"/>
      <c r="E88" s="2"/>
      <c r="F88" s="2"/>
      <c r="G88" s="2"/>
      <c r="H88" s="2"/>
      <c r="I88" s="2"/>
      <c r="J88" s="2"/>
      <c r="K88" s="2"/>
      <c r="L88" s="2"/>
      <c r="M88" s="2"/>
      <c r="N88" s="2"/>
      <c r="O88" s="2"/>
      <c r="P88" s="2"/>
      <c r="Q88" s="2"/>
      <c r="R88" s="2"/>
      <c r="S88" s="2"/>
      <c r="T88" s="2"/>
      <c r="U88" s="2"/>
      <c r="V88" s="2"/>
      <c r="W88" s="2"/>
      <c r="X88" s="2"/>
      <c r="Y88" s="3"/>
      <c r="Z88" s="4"/>
      <c r="AA88" s="4"/>
      <c r="AB88" s="2"/>
      <c r="AC88" s="2"/>
      <c r="AD88" s="2"/>
    </row>
    <row r="89" spans="2:30" s="1" customFormat="1" ht="12.75">
      <c r="B89" s="2"/>
      <c r="C89" s="2"/>
      <c r="D89" s="2"/>
      <c r="E89" s="2"/>
      <c r="F89" s="2"/>
      <c r="G89" s="2"/>
      <c r="H89" s="2"/>
      <c r="I89" s="2"/>
      <c r="J89" s="2"/>
      <c r="K89" s="2"/>
      <c r="L89" s="2"/>
      <c r="M89" s="2"/>
      <c r="N89" s="2"/>
      <c r="O89" s="2"/>
      <c r="P89" s="2"/>
      <c r="Q89" s="2"/>
      <c r="R89" s="2"/>
      <c r="S89" s="2"/>
      <c r="T89" s="2"/>
      <c r="U89" s="2"/>
      <c r="V89" s="2"/>
      <c r="W89" s="2"/>
      <c r="X89" s="2"/>
      <c r="Y89" s="3"/>
      <c r="Z89" s="4"/>
      <c r="AA89" s="4"/>
      <c r="AB89" s="2"/>
      <c r="AC89" s="2"/>
      <c r="AD89" s="2"/>
    </row>
    <row r="90" spans="2:30" s="1" customFormat="1" ht="12.75">
      <c r="B90" s="2"/>
      <c r="C90" s="2"/>
      <c r="D90" s="2"/>
      <c r="E90" s="2"/>
      <c r="F90" s="2"/>
      <c r="G90" s="2"/>
      <c r="H90" s="2"/>
      <c r="I90" s="2"/>
      <c r="J90" s="2"/>
      <c r="K90" s="2"/>
      <c r="L90" s="2"/>
      <c r="M90" s="2"/>
      <c r="N90" s="2"/>
      <c r="O90" s="2"/>
      <c r="P90" s="2"/>
      <c r="Q90" s="2"/>
      <c r="R90" s="2"/>
      <c r="S90" s="2"/>
      <c r="T90" s="2"/>
      <c r="U90" s="2"/>
      <c r="V90" s="2"/>
      <c r="W90" s="2"/>
      <c r="X90" s="2"/>
      <c r="Y90" s="3"/>
      <c r="Z90" s="4"/>
      <c r="AA90" s="4"/>
      <c r="AB90" s="2"/>
      <c r="AC90" s="2"/>
      <c r="AD90" s="2"/>
    </row>
    <row r="91" spans="2:30" s="1" customFormat="1" ht="12.75">
      <c r="B91" s="2"/>
      <c r="C91" s="2"/>
      <c r="D91" s="2"/>
      <c r="E91" s="2"/>
      <c r="F91" s="2"/>
      <c r="G91" s="2"/>
      <c r="H91" s="2"/>
      <c r="I91" s="2"/>
      <c r="J91" s="2"/>
      <c r="K91" s="2"/>
      <c r="L91" s="2"/>
      <c r="M91" s="2"/>
      <c r="N91" s="2"/>
      <c r="O91" s="2"/>
      <c r="P91" s="2"/>
      <c r="Q91" s="2"/>
      <c r="R91" s="2"/>
      <c r="S91" s="2"/>
      <c r="T91" s="2"/>
      <c r="U91" s="2"/>
      <c r="V91" s="2"/>
      <c r="W91" s="2"/>
      <c r="X91" s="2"/>
      <c r="Y91" s="3"/>
      <c r="Z91" s="4"/>
      <c r="AA91" s="4"/>
      <c r="AB91" s="2"/>
      <c r="AC91" s="2"/>
      <c r="AD91" s="2"/>
    </row>
    <row r="92" spans="2:30" s="1" customFormat="1" ht="12.75">
      <c r="B92" s="2"/>
      <c r="C92" s="2"/>
      <c r="D92" s="2"/>
      <c r="E92" s="2"/>
      <c r="F92" s="2"/>
      <c r="G92" s="2"/>
      <c r="H92" s="2"/>
      <c r="I92" s="2"/>
      <c r="J92" s="2"/>
      <c r="K92" s="2"/>
      <c r="L92" s="2"/>
      <c r="M92" s="2"/>
      <c r="N92" s="2"/>
      <c r="O92" s="2"/>
      <c r="P92" s="2"/>
      <c r="Q92" s="2"/>
      <c r="R92" s="2"/>
      <c r="S92" s="2"/>
      <c r="T92" s="2"/>
      <c r="U92" s="2"/>
      <c r="V92" s="2"/>
      <c r="W92" s="2"/>
      <c r="X92" s="2"/>
      <c r="Y92" s="3"/>
      <c r="Z92" s="4"/>
      <c r="AA92" s="4"/>
      <c r="AB92" s="2"/>
      <c r="AC92" s="2"/>
      <c r="AD92" s="2"/>
    </row>
    <row r="93" spans="2:30" s="1" customFormat="1" ht="12.75">
      <c r="B93" s="2"/>
      <c r="C93" s="2"/>
      <c r="D93" s="2"/>
      <c r="E93" s="2"/>
      <c r="F93" s="2"/>
      <c r="G93" s="2"/>
      <c r="H93" s="2"/>
      <c r="I93" s="2"/>
      <c r="J93" s="2"/>
      <c r="K93" s="2"/>
      <c r="L93" s="2"/>
      <c r="M93" s="2"/>
      <c r="N93" s="2"/>
      <c r="O93" s="2"/>
      <c r="P93" s="2"/>
      <c r="Q93" s="2"/>
      <c r="R93" s="2"/>
      <c r="S93" s="2"/>
      <c r="T93" s="2"/>
      <c r="U93" s="2"/>
      <c r="V93" s="2"/>
      <c r="W93" s="2"/>
      <c r="X93" s="2"/>
      <c r="Y93" s="3"/>
      <c r="Z93" s="4"/>
      <c r="AA93" s="4"/>
      <c r="AB93" s="2"/>
      <c r="AC93" s="2"/>
      <c r="AD93" s="2"/>
    </row>
    <row r="94" spans="2:30" s="1" customFormat="1" ht="12.75">
      <c r="B94" s="2"/>
      <c r="C94" s="2"/>
      <c r="D94" s="2"/>
      <c r="E94" s="2"/>
      <c r="F94" s="2"/>
      <c r="G94" s="2"/>
      <c r="H94" s="2"/>
      <c r="I94" s="2"/>
      <c r="J94" s="2"/>
      <c r="K94" s="2"/>
      <c r="L94" s="2"/>
      <c r="M94" s="2"/>
      <c r="N94" s="2"/>
      <c r="O94" s="2"/>
      <c r="P94" s="2"/>
      <c r="Q94" s="2"/>
      <c r="R94" s="2"/>
      <c r="S94" s="2"/>
      <c r="T94" s="2"/>
      <c r="U94" s="2"/>
      <c r="V94" s="2"/>
      <c r="W94" s="2"/>
      <c r="X94" s="2"/>
      <c r="Y94" s="3"/>
      <c r="Z94" s="4"/>
      <c r="AA94" s="4"/>
      <c r="AB94" s="2"/>
      <c r="AC94" s="2"/>
      <c r="AD94" s="2"/>
    </row>
    <row r="95" spans="2:30" s="1" customFormat="1" ht="12.75">
      <c r="B95" s="2"/>
      <c r="C95" s="2"/>
      <c r="D95" s="2"/>
      <c r="E95" s="2"/>
      <c r="F95" s="2"/>
      <c r="G95" s="2"/>
      <c r="H95" s="2"/>
      <c r="I95" s="2"/>
      <c r="J95" s="2"/>
      <c r="K95" s="2"/>
      <c r="L95" s="2"/>
      <c r="M95" s="2"/>
      <c r="N95" s="2"/>
      <c r="O95" s="2"/>
      <c r="P95" s="2"/>
      <c r="Q95" s="2"/>
      <c r="R95" s="2"/>
      <c r="S95" s="2"/>
      <c r="T95" s="2"/>
      <c r="U95" s="2"/>
      <c r="V95" s="2"/>
      <c r="W95" s="2"/>
      <c r="X95" s="2"/>
      <c r="Y95" s="3"/>
      <c r="Z95" s="4"/>
      <c r="AA95" s="4"/>
      <c r="AB95" s="2"/>
      <c r="AC95" s="2"/>
      <c r="AD95" s="2"/>
    </row>
    <row r="96" spans="2:30" s="1" customFormat="1" ht="12.75">
      <c r="B96" s="2"/>
      <c r="C96" s="2"/>
      <c r="D96" s="2"/>
      <c r="E96" s="2"/>
      <c r="F96" s="2"/>
      <c r="G96" s="2"/>
      <c r="H96" s="2"/>
      <c r="I96" s="2"/>
      <c r="J96" s="2"/>
      <c r="K96" s="2"/>
      <c r="L96" s="2"/>
      <c r="M96" s="2"/>
      <c r="N96" s="2"/>
      <c r="O96" s="2"/>
      <c r="P96" s="2"/>
      <c r="Q96" s="2"/>
      <c r="R96" s="2"/>
      <c r="S96" s="2"/>
      <c r="T96" s="2"/>
      <c r="U96" s="2"/>
      <c r="V96" s="2"/>
      <c r="W96" s="2"/>
      <c r="X96" s="2"/>
      <c r="Y96" s="3"/>
      <c r="Z96" s="4"/>
      <c r="AA96" s="4"/>
      <c r="AB96" s="2"/>
      <c r="AC96" s="2"/>
      <c r="AD96" s="2"/>
    </row>
    <row r="97" spans="2:30" s="1" customFormat="1" ht="12.75">
      <c r="B97" s="2"/>
      <c r="C97" s="2"/>
      <c r="D97" s="2"/>
      <c r="E97" s="2"/>
      <c r="F97" s="2"/>
      <c r="G97" s="2"/>
      <c r="H97" s="2"/>
      <c r="I97" s="2"/>
      <c r="J97" s="2"/>
      <c r="K97" s="2"/>
      <c r="L97" s="2"/>
      <c r="M97" s="2"/>
      <c r="N97" s="2"/>
      <c r="O97" s="2"/>
      <c r="P97" s="2"/>
      <c r="Q97" s="2"/>
      <c r="R97" s="2"/>
      <c r="S97" s="2"/>
      <c r="T97" s="2"/>
      <c r="U97" s="2"/>
      <c r="V97" s="2"/>
      <c r="W97" s="2"/>
      <c r="X97" s="2"/>
      <c r="Y97" s="3"/>
      <c r="Z97" s="4"/>
      <c r="AA97" s="4"/>
      <c r="AB97" s="2"/>
      <c r="AC97" s="2"/>
      <c r="AD97" s="2"/>
    </row>
    <row r="98" spans="2:30" s="1" customFormat="1" ht="12.75">
      <c r="B98" s="2"/>
      <c r="C98" s="2"/>
      <c r="D98" s="2"/>
      <c r="E98" s="2"/>
      <c r="F98" s="2"/>
      <c r="G98" s="2"/>
      <c r="H98" s="2"/>
      <c r="I98" s="2"/>
      <c r="J98" s="2"/>
      <c r="K98" s="2"/>
      <c r="L98" s="2"/>
      <c r="M98" s="2"/>
      <c r="N98" s="2"/>
      <c r="O98" s="2"/>
      <c r="P98" s="2"/>
      <c r="Q98" s="2"/>
      <c r="R98" s="2"/>
      <c r="S98" s="2"/>
      <c r="T98" s="2"/>
      <c r="U98" s="2"/>
      <c r="V98" s="2"/>
      <c r="W98" s="2"/>
      <c r="X98" s="2"/>
      <c r="Y98" s="3"/>
      <c r="Z98" s="4"/>
      <c r="AA98" s="4"/>
      <c r="AB98" s="2"/>
      <c r="AC98" s="2"/>
      <c r="AD98" s="2"/>
    </row>
    <row r="99" spans="2:30" s="1" customFormat="1" ht="12.75">
      <c r="B99" s="2"/>
      <c r="C99" s="2"/>
      <c r="D99" s="2"/>
      <c r="E99" s="2"/>
      <c r="F99" s="2"/>
      <c r="G99" s="2"/>
      <c r="H99" s="2"/>
      <c r="I99" s="2"/>
      <c r="J99" s="2"/>
      <c r="K99" s="2"/>
      <c r="L99" s="2"/>
      <c r="M99" s="2"/>
      <c r="N99" s="2"/>
      <c r="O99" s="2"/>
      <c r="P99" s="2"/>
      <c r="Q99" s="2"/>
      <c r="R99" s="2"/>
      <c r="S99" s="2"/>
      <c r="T99" s="2"/>
      <c r="U99" s="2"/>
      <c r="V99" s="2"/>
      <c r="W99" s="2"/>
      <c r="X99" s="2"/>
      <c r="Y99" s="3"/>
      <c r="Z99" s="4"/>
      <c r="AA99" s="4"/>
      <c r="AB99" s="2"/>
      <c r="AC99" s="2"/>
      <c r="AD99" s="2"/>
    </row>
    <row r="100" spans="2:30" s="1" customFormat="1" ht="12.75">
      <c r="B100" s="2"/>
      <c r="C100" s="2"/>
      <c r="D100" s="2"/>
      <c r="E100" s="2"/>
      <c r="F100" s="2"/>
      <c r="G100" s="2"/>
      <c r="H100" s="2"/>
      <c r="I100" s="2"/>
      <c r="J100" s="2"/>
      <c r="K100" s="2"/>
      <c r="L100" s="2"/>
      <c r="M100" s="2"/>
      <c r="N100" s="2"/>
      <c r="O100" s="2"/>
      <c r="P100" s="2"/>
      <c r="Q100" s="2"/>
      <c r="R100" s="2"/>
      <c r="S100" s="2"/>
      <c r="T100" s="2"/>
      <c r="U100" s="2"/>
      <c r="V100" s="2"/>
      <c r="W100" s="2"/>
      <c r="X100" s="2"/>
      <c r="Y100" s="3"/>
      <c r="Z100" s="4"/>
      <c r="AA100" s="4"/>
      <c r="AB100" s="2"/>
      <c r="AC100" s="2"/>
      <c r="AD100" s="2"/>
    </row>
    <row r="101" spans="2:30" s="1" customFormat="1" ht="12.75">
      <c r="B101" s="2"/>
      <c r="C101" s="2"/>
      <c r="D101" s="2"/>
      <c r="E101" s="2"/>
      <c r="F101" s="2"/>
      <c r="G101" s="2"/>
      <c r="H101" s="2"/>
      <c r="I101" s="2"/>
      <c r="J101" s="2"/>
      <c r="K101" s="2"/>
      <c r="L101" s="2"/>
      <c r="M101" s="2"/>
      <c r="N101" s="2"/>
      <c r="O101" s="2"/>
      <c r="P101" s="2"/>
      <c r="Q101" s="2"/>
      <c r="R101" s="2"/>
      <c r="S101" s="2"/>
      <c r="T101" s="2"/>
      <c r="U101" s="2"/>
      <c r="V101" s="2"/>
      <c r="W101" s="2"/>
      <c r="X101" s="2"/>
      <c r="Y101" s="3"/>
      <c r="Z101" s="4"/>
      <c r="AA101" s="4"/>
      <c r="AB101" s="2"/>
      <c r="AC101" s="2"/>
      <c r="AD101" s="2"/>
    </row>
    <row r="102" spans="2:30" s="1" customFormat="1" ht="12.75">
      <c r="B102" s="2"/>
      <c r="C102" s="2"/>
      <c r="D102" s="2"/>
      <c r="E102" s="2"/>
      <c r="F102" s="2"/>
      <c r="G102" s="2"/>
      <c r="H102" s="2"/>
      <c r="I102" s="2"/>
      <c r="J102" s="2"/>
      <c r="K102" s="2"/>
      <c r="L102" s="2"/>
      <c r="M102" s="2"/>
      <c r="N102" s="2"/>
      <c r="O102" s="2"/>
      <c r="P102" s="2"/>
      <c r="Q102" s="2"/>
      <c r="R102" s="2"/>
      <c r="S102" s="2"/>
      <c r="T102" s="2"/>
      <c r="U102" s="2"/>
      <c r="V102" s="2"/>
      <c r="W102" s="2"/>
      <c r="X102" s="2"/>
      <c r="Y102" s="3"/>
      <c r="Z102" s="4"/>
      <c r="AA102" s="4"/>
      <c r="AB102" s="2"/>
      <c r="AC102" s="2"/>
      <c r="AD102" s="2"/>
    </row>
    <row r="103" spans="2:30" s="1" customFormat="1" ht="12.75">
      <c r="B103" s="2"/>
      <c r="C103" s="2"/>
      <c r="D103" s="2"/>
      <c r="E103" s="2"/>
      <c r="F103" s="2"/>
      <c r="G103" s="2"/>
      <c r="H103" s="2"/>
      <c r="I103" s="2"/>
      <c r="J103" s="2"/>
      <c r="K103" s="2"/>
      <c r="L103" s="2"/>
      <c r="M103" s="2"/>
      <c r="N103" s="2"/>
      <c r="O103" s="2"/>
      <c r="P103" s="2"/>
      <c r="Q103" s="2"/>
      <c r="R103" s="2"/>
      <c r="S103" s="2"/>
      <c r="T103" s="2"/>
      <c r="U103" s="2"/>
      <c r="V103" s="2"/>
      <c r="W103" s="2"/>
      <c r="X103" s="2"/>
      <c r="Y103" s="3"/>
      <c r="Z103" s="4"/>
      <c r="AA103" s="4"/>
      <c r="AB103" s="2"/>
      <c r="AC103" s="2"/>
      <c r="AD103" s="2"/>
    </row>
    <row r="104" spans="2:30" s="1" customFormat="1" ht="12.75">
      <c r="B104" s="2"/>
      <c r="C104" s="2"/>
      <c r="D104" s="2"/>
      <c r="E104" s="2"/>
      <c r="F104" s="2"/>
      <c r="G104" s="2"/>
      <c r="H104" s="2"/>
      <c r="I104" s="2"/>
      <c r="J104" s="2"/>
      <c r="K104" s="2"/>
      <c r="L104" s="2"/>
      <c r="M104" s="2"/>
      <c r="N104" s="2"/>
      <c r="O104" s="2"/>
      <c r="P104" s="2"/>
      <c r="Q104" s="2"/>
      <c r="R104" s="2"/>
      <c r="S104" s="2"/>
      <c r="T104" s="2"/>
      <c r="U104" s="2"/>
      <c r="V104" s="2"/>
      <c r="W104" s="2"/>
      <c r="X104" s="2"/>
      <c r="Y104" s="3"/>
      <c r="Z104" s="4"/>
      <c r="AA104" s="4"/>
      <c r="AB104" s="2"/>
      <c r="AC104" s="2"/>
      <c r="AD104" s="2"/>
    </row>
    <row r="105" spans="2:30" s="1" customFormat="1" ht="12.75">
      <c r="B105" s="2"/>
      <c r="C105" s="2"/>
      <c r="D105" s="2"/>
      <c r="E105" s="2"/>
      <c r="F105" s="2"/>
      <c r="G105" s="2"/>
      <c r="H105" s="2"/>
      <c r="I105" s="2"/>
      <c r="J105" s="2"/>
      <c r="K105" s="2"/>
      <c r="L105" s="2"/>
      <c r="M105" s="2"/>
      <c r="N105" s="2"/>
      <c r="O105" s="2"/>
      <c r="P105" s="2"/>
      <c r="Q105" s="2"/>
      <c r="R105" s="2"/>
      <c r="S105" s="2"/>
      <c r="T105" s="2"/>
      <c r="U105" s="2"/>
      <c r="V105" s="2"/>
      <c r="W105" s="2"/>
      <c r="X105" s="2"/>
      <c r="Y105" s="3"/>
      <c r="Z105" s="4"/>
      <c r="AA105" s="4"/>
      <c r="AB105" s="2"/>
      <c r="AC105" s="2"/>
      <c r="AD105" s="2"/>
    </row>
    <row r="106" spans="2:30" s="1" customFormat="1" ht="12.75">
      <c r="B106" s="2"/>
      <c r="C106" s="2"/>
      <c r="D106" s="2"/>
      <c r="E106" s="2"/>
      <c r="F106" s="2"/>
      <c r="G106" s="2"/>
      <c r="H106" s="2"/>
      <c r="I106" s="2"/>
      <c r="J106" s="2"/>
      <c r="K106" s="2"/>
      <c r="L106" s="2"/>
      <c r="M106" s="2"/>
      <c r="N106" s="2"/>
      <c r="O106" s="2"/>
      <c r="P106" s="2"/>
      <c r="Q106" s="2"/>
      <c r="R106" s="2"/>
      <c r="S106" s="2"/>
      <c r="T106" s="2"/>
      <c r="U106" s="2"/>
      <c r="V106" s="2"/>
      <c r="W106" s="2"/>
      <c r="X106" s="2"/>
      <c r="Y106" s="3"/>
      <c r="Z106" s="4"/>
      <c r="AA106" s="4"/>
      <c r="AB106" s="2"/>
      <c r="AC106" s="2"/>
      <c r="AD106" s="2"/>
    </row>
    <row r="107" spans="2:30" s="1" customFormat="1" ht="12.75">
      <c r="B107" s="2"/>
      <c r="C107" s="2"/>
      <c r="D107" s="2"/>
      <c r="E107" s="2"/>
      <c r="F107" s="2"/>
      <c r="G107" s="2"/>
      <c r="H107" s="2"/>
      <c r="I107" s="2"/>
      <c r="J107" s="2"/>
      <c r="K107" s="2"/>
      <c r="L107" s="2"/>
      <c r="M107" s="2"/>
      <c r="N107" s="2"/>
      <c r="O107" s="2"/>
      <c r="P107" s="2"/>
      <c r="Q107" s="2"/>
      <c r="R107" s="2"/>
      <c r="S107" s="2"/>
      <c r="T107" s="2"/>
      <c r="U107" s="2"/>
      <c r="V107" s="2"/>
      <c r="W107" s="2"/>
      <c r="X107" s="2"/>
      <c r="Y107" s="3"/>
      <c r="Z107" s="4"/>
      <c r="AA107" s="4"/>
      <c r="AB107" s="2"/>
      <c r="AC107" s="2"/>
      <c r="AD107" s="2"/>
    </row>
    <row r="108" spans="2:30" s="1" customFormat="1" ht="12.75">
      <c r="B108" s="2"/>
      <c r="C108" s="2"/>
      <c r="D108" s="2"/>
      <c r="E108" s="2"/>
      <c r="F108" s="2"/>
      <c r="G108" s="2"/>
      <c r="H108" s="2"/>
      <c r="I108" s="2"/>
      <c r="J108" s="2"/>
      <c r="K108" s="2"/>
      <c r="L108" s="2"/>
      <c r="M108" s="2"/>
      <c r="N108" s="2"/>
      <c r="O108" s="2"/>
      <c r="P108" s="2"/>
      <c r="Q108" s="2"/>
      <c r="R108" s="2"/>
      <c r="S108" s="2"/>
      <c r="T108" s="2"/>
      <c r="U108" s="2"/>
      <c r="V108" s="2"/>
      <c r="W108" s="2"/>
      <c r="X108" s="2"/>
      <c r="Y108" s="3"/>
      <c r="Z108" s="4"/>
      <c r="AA108" s="4"/>
      <c r="AB108" s="2"/>
      <c r="AC108" s="2"/>
      <c r="AD108" s="2"/>
    </row>
    <row r="109" spans="2:30" s="1" customFormat="1" ht="12.75">
      <c r="B109" s="2"/>
      <c r="C109" s="2"/>
      <c r="D109" s="2"/>
      <c r="E109" s="2"/>
      <c r="F109" s="2"/>
      <c r="G109" s="2"/>
      <c r="H109" s="2"/>
      <c r="I109" s="2"/>
      <c r="J109" s="2"/>
      <c r="K109" s="2"/>
      <c r="L109" s="2"/>
      <c r="M109" s="2"/>
      <c r="N109" s="2"/>
      <c r="O109" s="2"/>
      <c r="P109" s="2"/>
      <c r="Q109" s="2"/>
      <c r="R109" s="2"/>
      <c r="S109" s="2"/>
      <c r="T109" s="2"/>
      <c r="U109" s="2"/>
      <c r="V109" s="2"/>
      <c r="W109" s="2"/>
      <c r="X109" s="2"/>
      <c r="Y109" s="3"/>
      <c r="Z109" s="4"/>
      <c r="AA109" s="4"/>
      <c r="AB109" s="2"/>
      <c r="AC109" s="2"/>
      <c r="AD109" s="2"/>
    </row>
    <row r="110" spans="2:30" s="1" customFormat="1" ht="12.75">
      <c r="B110" s="2"/>
      <c r="C110" s="2"/>
      <c r="D110" s="2"/>
      <c r="E110" s="2"/>
      <c r="F110" s="2"/>
      <c r="G110" s="2"/>
      <c r="H110" s="2"/>
      <c r="I110" s="2"/>
      <c r="J110" s="2"/>
      <c r="K110" s="2"/>
      <c r="L110" s="2"/>
      <c r="M110" s="2"/>
      <c r="N110" s="2"/>
      <c r="O110" s="2"/>
      <c r="P110" s="2"/>
      <c r="Q110" s="2"/>
      <c r="R110" s="2"/>
      <c r="S110" s="2"/>
      <c r="T110" s="2"/>
      <c r="U110" s="2"/>
      <c r="V110" s="2"/>
      <c r="W110" s="2"/>
      <c r="X110" s="2"/>
      <c r="Y110" s="3"/>
      <c r="Z110" s="4"/>
      <c r="AA110" s="4"/>
      <c r="AB110" s="2"/>
      <c r="AC110" s="2"/>
      <c r="AD110" s="2"/>
    </row>
    <row r="111" spans="2:30" s="1" customFormat="1" ht="12.75">
      <c r="B111" s="2"/>
      <c r="C111" s="2"/>
      <c r="D111" s="2"/>
      <c r="E111" s="2"/>
      <c r="F111" s="2"/>
      <c r="G111" s="2"/>
      <c r="H111" s="2"/>
      <c r="I111" s="2"/>
      <c r="J111" s="2"/>
      <c r="K111" s="2"/>
      <c r="L111" s="2"/>
      <c r="M111" s="2"/>
      <c r="N111" s="2"/>
      <c r="O111" s="2"/>
      <c r="P111" s="2"/>
      <c r="Q111" s="2"/>
      <c r="R111" s="2"/>
      <c r="S111" s="2"/>
      <c r="T111" s="2"/>
      <c r="U111" s="2"/>
      <c r="V111" s="2"/>
      <c r="W111" s="2"/>
      <c r="X111" s="2"/>
      <c r="Y111" s="3"/>
      <c r="Z111" s="4"/>
      <c r="AA111" s="4"/>
      <c r="AB111" s="2"/>
      <c r="AC111" s="2"/>
      <c r="AD111" s="2"/>
    </row>
    <row r="112" spans="2:30" s="1" customFormat="1" ht="12.75">
      <c r="B112" s="2"/>
      <c r="C112" s="2"/>
      <c r="D112" s="2"/>
      <c r="E112" s="2"/>
      <c r="F112" s="2"/>
      <c r="G112" s="2"/>
      <c r="H112" s="2"/>
      <c r="I112" s="2"/>
      <c r="J112" s="2"/>
      <c r="K112" s="2"/>
      <c r="L112" s="2"/>
      <c r="M112" s="2"/>
      <c r="N112" s="2"/>
      <c r="O112" s="2"/>
      <c r="P112" s="2"/>
      <c r="Q112" s="2"/>
      <c r="R112" s="2"/>
      <c r="S112" s="2"/>
      <c r="T112" s="2"/>
      <c r="U112" s="2"/>
      <c r="V112" s="2"/>
      <c r="W112" s="2"/>
      <c r="X112" s="2"/>
      <c r="Y112" s="3"/>
      <c r="Z112" s="4"/>
      <c r="AA112" s="4"/>
      <c r="AB112" s="2"/>
      <c r="AC112" s="2"/>
      <c r="AD112" s="2"/>
    </row>
    <row r="113" spans="2:30" s="1" customFormat="1" ht="12.75">
      <c r="B113" s="2"/>
      <c r="C113" s="2"/>
      <c r="D113" s="2"/>
      <c r="E113" s="2"/>
      <c r="F113" s="2"/>
      <c r="G113" s="2"/>
      <c r="H113" s="2"/>
      <c r="I113" s="2"/>
      <c r="J113" s="2"/>
      <c r="K113" s="2"/>
      <c r="L113" s="2"/>
      <c r="M113" s="2"/>
      <c r="N113" s="2"/>
      <c r="O113" s="2"/>
      <c r="P113" s="2"/>
      <c r="Q113" s="2"/>
      <c r="R113" s="2"/>
      <c r="S113" s="2"/>
      <c r="T113" s="2"/>
      <c r="U113" s="2"/>
      <c r="V113" s="2"/>
      <c r="W113" s="2"/>
      <c r="X113" s="2"/>
      <c r="Y113" s="3"/>
      <c r="Z113" s="4"/>
      <c r="AA113" s="4"/>
      <c r="AB113" s="2"/>
      <c r="AC113" s="2"/>
      <c r="AD113" s="2"/>
    </row>
    <row r="114" spans="2:30" s="1" customFormat="1" ht="12.75">
      <c r="B114" s="2"/>
      <c r="C114" s="2"/>
      <c r="D114" s="2"/>
      <c r="E114" s="2"/>
      <c r="F114" s="2"/>
      <c r="G114" s="2"/>
      <c r="H114" s="2"/>
      <c r="I114" s="2"/>
      <c r="J114" s="2"/>
      <c r="K114" s="2"/>
      <c r="L114" s="2"/>
      <c r="M114" s="2"/>
      <c r="N114" s="2"/>
      <c r="O114" s="2"/>
      <c r="P114" s="2"/>
      <c r="Q114" s="2"/>
      <c r="R114" s="2"/>
      <c r="S114" s="2"/>
      <c r="T114" s="2"/>
      <c r="U114" s="2"/>
      <c r="V114" s="2"/>
      <c r="W114" s="2"/>
      <c r="X114" s="2"/>
      <c r="Y114" s="3"/>
      <c r="Z114" s="4"/>
      <c r="AA114" s="4"/>
      <c r="AB114" s="2"/>
      <c r="AC114" s="2"/>
      <c r="AD114" s="2"/>
    </row>
    <row r="115" spans="2:30" s="1" customFormat="1" ht="12.75">
      <c r="B115" s="2"/>
      <c r="C115" s="2"/>
      <c r="D115" s="2"/>
      <c r="E115" s="2"/>
      <c r="F115" s="2"/>
      <c r="G115" s="2"/>
      <c r="H115" s="2"/>
      <c r="I115" s="2"/>
      <c r="J115" s="2"/>
      <c r="K115" s="2"/>
      <c r="L115" s="2"/>
      <c r="M115" s="2"/>
      <c r="N115" s="2"/>
      <c r="O115" s="2"/>
      <c r="P115" s="2"/>
      <c r="Q115" s="2"/>
      <c r="R115" s="2"/>
      <c r="S115" s="2"/>
      <c r="T115" s="2"/>
      <c r="U115" s="2"/>
      <c r="V115" s="2"/>
      <c r="W115" s="2"/>
      <c r="X115" s="2"/>
      <c r="Y115" s="3"/>
      <c r="Z115" s="4"/>
      <c r="AA115" s="4"/>
      <c r="AB115" s="2"/>
      <c r="AC115" s="2"/>
      <c r="AD115" s="2"/>
    </row>
    <row r="116" spans="2:30" s="1" customFormat="1" ht="12.75">
      <c r="B116" s="2"/>
      <c r="C116" s="2"/>
      <c r="D116" s="2"/>
      <c r="E116" s="2"/>
      <c r="F116" s="2"/>
      <c r="G116" s="2"/>
      <c r="H116" s="2"/>
      <c r="I116" s="2"/>
      <c r="J116" s="2"/>
      <c r="K116" s="2"/>
      <c r="L116" s="2"/>
      <c r="M116" s="2"/>
      <c r="N116" s="2"/>
      <c r="O116" s="2"/>
      <c r="P116" s="2"/>
      <c r="Q116" s="2"/>
      <c r="R116" s="2"/>
      <c r="S116" s="2"/>
      <c r="T116" s="2"/>
      <c r="U116" s="2"/>
      <c r="V116" s="2"/>
      <c r="W116" s="2"/>
      <c r="X116" s="2"/>
      <c r="Y116" s="3"/>
      <c r="Z116" s="4"/>
      <c r="AA116" s="4"/>
      <c r="AB116" s="2"/>
      <c r="AC116" s="2"/>
      <c r="AD116" s="2"/>
    </row>
    <row r="117" spans="2:30" s="1" customFormat="1" ht="12.75">
      <c r="B117" s="2"/>
      <c r="C117" s="2"/>
      <c r="D117" s="2"/>
      <c r="E117" s="2"/>
      <c r="F117" s="2"/>
      <c r="G117" s="2"/>
      <c r="H117" s="2"/>
      <c r="I117" s="2"/>
      <c r="J117" s="2"/>
      <c r="K117" s="2"/>
      <c r="L117" s="2"/>
      <c r="M117" s="2"/>
      <c r="N117" s="2"/>
      <c r="O117" s="2"/>
      <c r="P117" s="2"/>
      <c r="Q117" s="2"/>
      <c r="R117" s="2"/>
      <c r="S117" s="2"/>
      <c r="T117" s="2"/>
      <c r="U117" s="2"/>
      <c r="V117" s="2"/>
      <c r="W117" s="2"/>
      <c r="X117" s="2"/>
      <c r="Y117" s="3"/>
      <c r="Z117" s="4"/>
      <c r="AA117" s="4"/>
      <c r="AB117" s="2"/>
      <c r="AC117" s="2"/>
      <c r="AD117" s="2"/>
    </row>
    <row r="118" spans="2:30" s="1" customFormat="1" ht="12.75">
      <c r="B118" s="2"/>
      <c r="C118" s="2"/>
      <c r="D118" s="2"/>
      <c r="E118" s="2"/>
      <c r="F118" s="2"/>
      <c r="G118" s="2"/>
      <c r="H118" s="2"/>
      <c r="I118" s="2"/>
      <c r="J118" s="2"/>
      <c r="K118" s="2"/>
      <c r="L118" s="2"/>
      <c r="M118" s="2"/>
      <c r="N118" s="2"/>
      <c r="O118" s="2"/>
      <c r="P118" s="2"/>
      <c r="Q118" s="2"/>
      <c r="R118" s="2"/>
      <c r="S118" s="2"/>
      <c r="T118" s="2"/>
      <c r="U118" s="2"/>
      <c r="V118" s="2"/>
      <c r="W118" s="2"/>
      <c r="X118" s="2"/>
      <c r="Y118" s="3"/>
      <c r="Z118" s="4"/>
      <c r="AA118" s="4"/>
      <c r="AB118" s="2"/>
      <c r="AC118" s="2"/>
      <c r="AD118" s="2"/>
    </row>
    <row r="119" spans="2:30" s="1" customFormat="1" ht="12.75">
      <c r="B119" s="2"/>
      <c r="C119" s="2"/>
      <c r="D119" s="2"/>
      <c r="E119" s="2"/>
      <c r="F119" s="2"/>
      <c r="G119" s="2"/>
      <c r="H119" s="2"/>
      <c r="I119" s="2"/>
      <c r="J119" s="2"/>
      <c r="K119" s="2"/>
      <c r="L119" s="2"/>
      <c r="M119" s="2"/>
      <c r="N119" s="2"/>
      <c r="O119" s="2"/>
      <c r="P119" s="2"/>
      <c r="Q119" s="2"/>
      <c r="R119" s="2"/>
      <c r="S119" s="2"/>
      <c r="T119" s="2"/>
      <c r="U119" s="2"/>
      <c r="V119" s="2"/>
      <c r="W119" s="2"/>
      <c r="X119" s="2"/>
      <c r="Y119" s="3"/>
      <c r="Z119" s="4"/>
      <c r="AA119" s="4"/>
      <c r="AB119" s="2"/>
      <c r="AC119" s="2"/>
      <c r="AD119" s="2"/>
    </row>
    <row r="120" spans="2:30" s="1" customFormat="1" ht="12.75">
      <c r="B120" s="2"/>
      <c r="C120" s="2"/>
      <c r="D120" s="2"/>
      <c r="E120" s="2"/>
      <c r="F120" s="2"/>
      <c r="G120" s="2"/>
      <c r="H120" s="2"/>
      <c r="I120" s="2"/>
      <c r="J120" s="2"/>
      <c r="K120" s="2"/>
      <c r="L120" s="2"/>
      <c r="M120" s="2"/>
      <c r="N120" s="2"/>
      <c r="O120" s="2"/>
      <c r="P120" s="2"/>
      <c r="Q120" s="2"/>
      <c r="R120" s="2"/>
      <c r="S120" s="2"/>
      <c r="T120" s="2"/>
      <c r="U120" s="2"/>
      <c r="V120" s="2"/>
      <c r="W120" s="2"/>
      <c r="X120" s="2"/>
      <c r="Y120" s="3"/>
      <c r="Z120" s="4"/>
      <c r="AA120" s="4"/>
      <c r="AB120" s="2"/>
      <c r="AC120" s="2"/>
      <c r="AD120" s="2"/>
    </row>
    <row r="121" spans="2:30" s="1" customFormat="1" ht="12.75">
      <c r="B121" s="2"/>
      <c r="C121" s="2"/>
      <c r="D121" s="2"/>
      <c r="E121" s="2"/>
      <c r="F121" s="2"/>
      <c r="G121" s="2"/>
      <c r="H121" s="2"/>
      <c r="I121" s="2"/>
      <c r="J121" s="2"/>
      <c r="K121" s="2"/>
      <c r="L121" s="2"/>
      <c r="M121" s="2"/>
      <c r="N121" s="2"/>
      <c r="O121" s="2"/>
      <c r="P121" s="2"/>
      <c r="Q121" s="2"/>
      <c r="R121" s="2"/>
      <c r="S121" s="2"/>
      <c r="T121" s="2"/>
      <c r="U121" s="2"/>
      <c r="V121" s="2"/>
      <c r="W121" s="2"/>
      <c r="X121" s="2"/>
      <c r="Y121" s="3"/>
      <c r="Z121" s="4"/>
      <c r="AA121" s="4"/>
      <c r="AB121" s="2"/>
      <c r="AC121" s="2"/>
      <c r="AD121" s="2"/>
    </row>
    <row r="122" spans="2:30" s="1" customFormat="1" ht="12.75">
      <c r="B122" s="2"/>
      <c r="C122" s="2"/>
      <c r="D122" s="2"/>
      <c r="E122" s="2"/>
      <c r="F122" s="2"/>
      <c r="G122" s="2"/>
      <c r="H122" s="2"/>
      <c r="I122" s="2"/>
      <c r="J122" s="2"/>
      <c r="K122" s="2"/>
      <c r="L122" s="2"/>
      <c r="M122" s="2"/>
      <c r="N122" s="2"/>
      <c r="O122" s="2"/>
      <c r="P122" s="2"/>
      <c r="Q122" s="2"/>
      <c r="R122" s="2"/>
      <c r="S122" s="2"/>
      <c r="T122" s="2"/>
      <c r="U122" s="2"/>
      <c r="V122" s="2"/>
      <c r="W122" s="2"/>
      <c r="X122" s="2"/>
      <c r="Y122" s="3"/>
      <c r="Z122" s="4"/>
      <c r="AA122" s="4"/>
      <c r="AB122" s="2"/>
      <c r="AC122" s="2"/>
      <c r="AD122" s="2"/>
    </row>
    <row r="123" spans="2:30" s="1" customFormat="1" ht="12.75">
      <c r="B123" s="2"/>
      <c r="C123" s="2"/>
      <c r="D123" s="2"/>
      <c r="E123" s="2"/>
      <c r="F123" s="2"/>
      <c r="G123" s="2"/>
      <c r="H123" s="2"/>
      <c r="I123" s="2"/>
      <c r="J123" s="2"/>
      <c r="K123" s="2"/>
      <c r="L123" s="2"/>
      <c r="M123" s="2"/>
      <c r="N123" s="2"/>
      <c r="O123" s="2"/>
      <c r="P123" s="2"/>
      <c r="Q123" s="2"/>
      <c r="R123" s="2"/>
      <c r="S123" s="2"/>
      <c r="T123" s="2"/>
      <c r="U123" s="2"/>
      <c r="V123" s="2"/>
      <c r="W123" s="2"/>
      <c r="X123" s="2"/>
      <c r="Y123" s="3"/>
      <c r="Z123" s="4"/>
      <c r="AA123" s="4"/>
      <c r="AB123" s="2"/>
      <c r="AC123" s="2"/>
      <c r="AD123" s="2"/>
    </row>
    <row r="124" spans="2:30" s="1" customFormat="1" ht="12.75">
      <c r="B124" s="2"/>
      <c r="C124" s="2"/>
      <c r="D124" s="2"/>
      <c r="E124" s="2"/>
      <c r="F124" s="2"/>
      <c r="G124" s="2"/>
      <c r="H124" s="2"/>
      <c r="I124" s="2"/>
      <c r="J124" s="2"/>
      <c r="K124" s="2"/>
      <c r="L124" s="2"/>
      <c r="M124" s="2"/>
      <c r="N124" s="2"/>
      <c r="O124" s="2"/>
      <c r="P124" s="2"/>
      <c r="Q124" s="2"/>
      <c r="R124" s="2"/>
      <c r="S124" s="2"/>
      <c r="T124" s="2"/>
      <c r="U124" s="2"/>
      <c r="V124" s="2"/>
      <c r="W124" s="2"/>
      <c r="X124" s="2"/>
      <c r="Y124" s="3"/>
      <c r="Z124" s="4"/>
      <c r="AA124" s="4"/>
      <c r="AB124" s="2"/>
      <c r="AC124" s="2"/>
      <c r="AD124" s="2"/>
    </row>
    <row r="125" spans="2:30" s="1" customFormat="1" ht="12.75">
      <c r="B125" s="2"/>
      <c r="C125" s="2"/>
      <c r="D125" s="2"/>
      <c r="E125" s="2"/>
      <c r="F125" s="2"/>
      <c r="G125" s="2"/>
      <c r="H125" s="2"/>
      <c r="I125" s="2"/>
      <c r="J125" s="2"/>
      <c r="K125" s="2"/>
      <c r="L125" s="2"/>
      <c r="M125" s="2"/>
      <c r="N125" s="2"/>
      <c r="O125" s="2"/>
      <c r="P125" s="2"/>
      <c r="Q125" s="2"/>
      <c r="R125" s="2"/>
      <c r="S125" s="2"/>
      <c r="T125" s="2"/>
      <c r="U125" s="2"/>
      <c r="V125" s="2"/>
      <c r="W125" s="2"/>
      <c r="X125" s="2"/>
      <c r="Y125" s="3"/>
      <c r="Z125" s="4"/>
      <c r="AA125" s="4"/>
      <c r="AB125" s="2"/>
      <c r="AC125" s="2"/>
      <c r="AD125" s="2"/>
    </row>
    <row r="126" spans="2:30" s="1" customFormat="1" ht="12.75">
      <c r="B126" s="2"/>
      <c r="C126" s="2"/>
      <c r="D126" s="2"/>
      <c r="E126" s="2"/>
      <c r="F126" s="2"/>
      <c r="G126" s="2"/>
      <c r="H126" s="2"/>
      <c r="I126" s="2"/>
      <c r="J126" s="2"/>
      <c r="K126" s="2"/>
      <c r="L126" s="2"/>
      <c r="M126" s="2"/>
      <c r="N126" s="2"/>
      <c r="O126" s="2"/>
      <c r="P126" s="2"/>
      <c r="Q126" s="2"/>
      <c r="R126" s="2"/>
      <c r="S126" s="2"/>
      <c r="T126" s="2"/>
      <c r="U126" s="2"/>
      <c r="V126" s="2"/>
      <c r="W126" s="2"/>
      <c r="X126" s="2"/>
      <c r="Y126" s="3"/>
      <c r="Z126" s="4"/>
      <c r="AA126" s="4"/>
      <c r="AB126" s="2"/>
      <c r="AC126" s="2"/>
      <c r="AD126" s="2"/>
    </row>
    <row r="127" spans="2:30" s="1" customFormat="1" ht="12.75">
      <c r="B127" s="2"/>
      <c r="C127" s="2"/>
      <c r="D127" s="2"/>
      <c r="E127" s="2"/>
      <c r="F127" s="2"/>
      <c r="G127" s="2"/>
      <c r="H127" s="2"/>
      <c r="I127" s="2"/>
      <c r="J127" s="2"/>
      <c r="K127" s="2"/>
      <c r="L127" s="2"/>
      <c r="M127" s="2"/>
      <c r="N127" s="2"/>
      <c r="O127" s="2"/>
      <c r="P127" s="2"/>
      <c r="Q127" s="2"/>
      <c r="R127" s="2"/>
      <c r="S127" s="2"/>
      <c r="T127" s="2"/>
      <c r="U127" s="2"/>
      <c r="V127" s="2"/>
      <c r="W127" s="2"/>
      <c r="X127" s="2"/>
      <c r="Y127" s="3"/>
      <c r="Z127" s="4"/>
      <c r="AA127" s="4"/>
      <c r="AB127" s="2"/>
      <c r="AC127" s="2"/>
      <c r="AD127" s="2"/>
    </row>
    <row r="128" spans="2:30" s="1" customFormat="1" ht="12.75">
      <c r="B128" s="2"/>
      <c r="C128" s="2"/>
      <c r="D128" s="2"/>
      <c r="E128" s="2"/>
      <c r="F128" s="2"/>
      <c r="G128" s="2"/>
      <c r="H128" s="2"/>
      <c r="I128" s="2"/>
      <c r="J128" s="2"/>
      <c r="K128" s="2"/>
      <c r="L128" s="2"/>
      <c r="M128" s="2"/>
      <c r="N128" s="2"/>
      <c r="O128" s="2"/>
      <c r="P128" s="2"/>
      <c r="Q128" s="2"/>
      <c r="R128" s="2"/>
      <c r="S128" s="2"/>
      <c r="T128" s="2"/>
      <c r="U128" s="2"/>
      <c r="V128" s="2"/>
      <c r="W128" s="2"/>
      <c r="X128" s="2"/>
      <c r="Y128" s="3"/>
      <c r="Z128" s="4"/>
      <c r="AA128" s="4"/>
      <c r="AB128" s="2"/>
      <c r="AC128" s="2"/>
      <c r="AD128" s="2"/>
    </row>
    <row r="129" spans="2:30" s="1" customFormat="1" ht="12.75">
      <c r="B129" s="2"/>
      <c r="C129" s="2"/>
      <c r="D129" s="2"/>
      <c r="E129" s="2"/>
      <c r="F129" s="2"/>
      <c r="G129" s="2"/>
      <c r="H129" s="2"/>
      <c r="I129" s="2"/>
      <c r="J129" s="2"/>
      <c r="K129" s="2"/>
      <c r="L129" s="2"/>
      <c r="M129" s="2"/>
      <c r="N129" s="2"/>
      <c r="O129" s="2"/>
      <c r="P129" s="2"/>
      <c r="Q129" s="2"/>
      <c r="R129" s="2"/>
      <c r="S129" s="2"/>
      <c r="T129" s="2"/>
      <c r="U129" s="2"/>
      <c r="V129" s="2"/>
      <c r="W129" s="2"/>
      <c r="X129" s="2"/>
      <c r="Y129" s="3"/>
      <c r="Z129" s="4"/>
      <c r="AA129" s="4"/>
      <c r="AB129" s="2"/>
      <c r="AC129" s="2"/>
      <c r="AD129" s="2"/>
    </row>
    <row r="130" spans="2:30" s="1" customFormat="1" ht="12.75">
      <c r="B130" s="2"/>
      <c r="C130" s="2"/>
      <c r="D130" s="2"/>
      <c r="E130" s="2"/>
      <c r="F130" s="2"/>
      <c r="G130" s="2"/>
      <c r="H130" s="2"/>
      <c r="I130" s="2"/>
      <c r="J130" s="2"/>
      <c r="K130" s="2"/>
      <c r="L130" s="2"/>
      <c r="M130" s="2"/>
      <c r="N130" s="2"/>
      <c r="O130" s="2"/>
      <c r="P130" s="2"/>
      <c r="Q130" s="2"/>
      <c r="R130" s="2"/>
      <c r="S130" s="2"/>
      <c r="T130" s="2"/>
      <c r="U130" s="2"/>
      <c r="V130" s="2"/>
      <c r="W130" s="2"/>
      <c r="X130" s="2"/>
      <c r="Y130" s="3"/>
      <c r="Z130" s="4"/>
      <c r="AA130" s="4"/>
      <c r="AB130" s="2"/>
      <c r="AC130" s="2"/>
      <c r="AD130" s="2"/>
    </row>
    <row r="131" spans="2:30" s="1" customFormat="1" ht="12.75">
      <c r="B131" s="2"/>
      <c r="C131" s="2"/>
      <c r="D131" s="2"/>
      <c r="E131" s="2"/>
      <c r="F131" s="2"/>
      <c r="G131" s="2"/>
      <c r="H131" s="2"/>
      <c r="I131" s="2"/>
      <c r="J131" s="2"/>
      <c r="K131" s="2"/>
      <c r="L131" s="2"/>
      <c r="M131" s="2"/>
      <c r="N131" s="2"/>
      <c r="O131" s="2"/>
      <c r="P131" s="2"/>
      <c r="Q131" s="2"/>
      <c r="R131" s="2"/>
      <c r="S131" s="2"/>
      <c r="T131" s="2"/>
      <c r="U131" s="2"/>
      <c r="V131" s="2"/>
      <c r="W131" s="2"/>
      <c r="X131" s="2"/>
      <c r="Y131" s="3"/>
      <c r="Z131" s="4"/>
      <c r="AA131" s="4"/>
      <c r="AB131" s="2"/>
      <c r="AC131" s="2"/>
      <c r="AD131" s="2"/>
    </row>
    <row r="132" spans="2:30" s="1" customFormat="1" ht="12.75">
      <c r="B132" s="2"/>
      <c r="C132" s="2"/>
      <c r="D132" s="2"/>
      <c r="E132" s="2"/>
      <c r="F132" s="2"/>
      <c r="G132" s="2"/>
      <c r="H132" s="2"/>
      <c r="I132" s="2"/>
      <c r="J132" s="2"/>
      <c r="K132" s="2"/>
      <c r="L132" s="2"/>
      <c r="M132" s="2"/>
      <c r="N132" s="2"/>
      <c r="O132" s="2"/>
      <c r="P132" s="2"/>
      <c r="Q132" s="2"/>
      <c r="R132" s="2"/>
      <c r="S132" s="2"/>
      <c r="T132" s="2"/>
      <c r="U132" s="2"/>
      <c r="V132" s="2"/>
      <c r="W132" s="2"/>
      <c r="X132" s="2"/>
      <c r="Y132" s="3"/>
      <c r="Z132" s="4"/>
      <c r="AA132" s="4"/>
      <c r="AB132" s="2"/>
      <c r="AC132" s="2"/>
      <c r="AD132" s="2"/>
    </row>
    <row r="133" spans="2:30" s="1" customFormat="1" ht="12.75">
      <c r="B133" s="2"/>
      <c r="C133" s="2"/>
      <c r="D133" s="2"/>
      <c r="E133" s="2"/>
      <c r="F133" s="2"/>
      <c r="G133" s="2"/>
      <c r="H133" s="2"/>
      <c r="I133" s="2"/>
      <c r="J133" s="2"/>
      <c r="K133" s="2"/>
      <c r="L133" s="2"/>
      <c r="M133" s="2"/>
      <c r="N133" s="2"/>
      <c r="O133" s="2"/>
      <c r="P133" s="2"/>
      <c r="Q133" s="2"/>
      <c r="R133" s="2"/>
      <c r="S133" s="2"/>
      <c r="T133" s="2"/>
      <c r="U133" s="2"/>
      <c r="V133" s="2"/>
      <c r="W133" s="2"/>
      <c r="X133" s="2"/>
      <c r="Y133" s="3"/>
      <c r="Z133" s="4"/>
      <c r="AA133" s="4"/>
      <c r="AB133" s="2"/>
      <c r="AC133" s="2"/>
      <c r="AD133" s="2"/>
    </row>
    <row r="134" spans="2:30" s="1" customFormat="1" ht="12.75">
      <c r="B134" s="2"/>
      <c r="C134" s="2"/>
      <c r="D134" s="2"/>
      <c r="E134" s="2"/>
      <c r="F134" s="2"/>
      <c r="G134" s="2"/>
      <c r="H134" s="2"/>
      <c r="I134" s="2"/>
      <c r="J134" s="2"/>
      <c r="K134" s="2"/>
      <c r="L134" s="2"/>
      <c r="M134" s="2"/>
      <c r="N134" s="2"/>
      <c r="O134" s="2"/>
      <c r="P134" s="2"/>
      <c r="Q134" s="2"/>
      <c r="R134" s="2"/>
      <c r="S134" s="2"/>
      <c r="T134" s="2"/>
      <c r="U134" s="2"/>
      <c r="V134" s="2"/>
      <c r="W134" s="2"/>
      <c r="X134" s="2"/>
      <c r="Y134" s="3"/>
      <c r="Z134" s="4"/>
      <c r="AA134" s="4"/>
      <c r="AB134" s="2"/>
      <c r="AC134" s="2"/>
      <c r="AD134" s="2"/>
    </row>
    <row r="135" spans="2:30" s="1" customFormat="1" ht="12.75">
      <c r="B135" s="2"/>
      <c r="C135" s="2"/>
      <c r="D135" s="2"/>
      <c r="E135" s="2"/>
      <c r="F135" s="2"/>
      <c r="G135" s="2"/>
      <c r="H135" s="2"/>
      <c r="I135" s="2"/>
      <c r="J135" s="2"/>
      <c r="K135" s="2"/>
      <c r="L135" s="2"/>
      <c r="M135" s="2"/>
      <c r="N135" s="2"/>
      <c r="O135" s="2"/>
      <c r="P135" s="2"/>
      <c r="Q135" s="2"/>
      <c r="R135" s="2"/>
      <c r="S135" s="2"/>
      <c r="T135" s="2"/>
      <c r="U135" s="2"/>
      <c r="V135" s="2"/>
      <c r="W135" s="2"/>
      <c r="X135" s="2"/>
      <c r="Y135" s="3"/>
      <c r="Z135" s="4"/>
      <c r="AA135" s="4"/>
      <c r="AB135" s="2"/>
      <c r="AC135" s="2"/>
      <c r="AD135" s="2"/>
    </row>
    <row r="136" spans="2:30" s="1" customFormat="1" ht="12.75">
      <c r="B136" s="2"/>
      <c r="C136" s="2"/>
      <c r="D136" s="2"/>
      <c r="E136" s="2"/>
      <c r="F136" s="2"/>
      <c r="G136" s="2"/>
      <c r="H136" s="2"/>
      <c r="I136" s="2"/>
      <c r="J136" s="2"/>
      <c r="K136" s="2"/>
      <c r="L136" s="2"/>
      <c r="M136" s="2"/>
      <c r="N136" s="2"/>
      <c r="O136" s="2"/>
      <c r="P136" s="2"/>
      <c r="Q136" s="2"/>
      <c r="R136" s="2"/>
      <c r="S136" s="2"/>
      <c r="T136" s="2"/>
      <c r="U136" s="2"/>
      <c r="V136" s="2"/>
      <c r="W136" s="2"/>
      <c r="X136" s="2"/>
      <c r="Y136" s="3"/>
      <c r="Z136" s="4"/>
      <c r="AA136" s="4"/>
      <c r="AB136" s="2"/>
      <c r="AC136" s="2"/>
      <c r="AD136" s="2"/>
    </row>
    <row r="137" spans="2:30" s="1" customFormat="1" ht="12.75">
      <c r="B137" s="2"/>
      <c r="C137" s="2"/>
      <c r="D137" s="2"/>
      <c r="E137" s="2"/>
      <c r="F137" s="2"/>
      <c r="G137" s="2"/>
      <c r="H137" s="2"/>
      <c r="I137" s="2"/>
      <c r="J137" s="2"/>
      <c r="K137" s="2"/>
      <c r="L137" s="2"/>
      <c r="M137" s="2"/>
      <c r="N137" s="2"/>
      <c r="O137" s="2"/>
      <c r="P137" s="2"/>
      <c r="Q137" s="2"/>
      <c r="R137" s="2"/>
      <c r="S137" s="2"/>
      <c r="T137" s="2"/>
      <c r="U137" s="2"/>
      <c r="V137" s="2"/>
      <c r="W137" s="2"/>
      <c r="X137" s="2"/>
      <c r="Y137" s="3"/>
      <c r="Z137" s="4"/>
      <c r="AA137" s="4"/>
      <c r="AB137" s="2"/>
      <c r="AC137" s="2"/>
      <c r="AD137" s="2"/>
    </row>
    <row r="138" spans="2:30" s="1" customFormat="1" ht="12.75">
      <c r="B138" s="2"/>
      <c r="C138" s="2"/>
      <c r="D138" s="2"/>
      <c r="E138" s="2"/>
      <c r="F138" s="2"/>
      <c r="G138" s="2"/>
      <c r="H138" s="2"/>
      <c r="I138" s="2"/>
      <c r="J138" s="2"/>
      <c r="K138" s="2"/>
      <c r="L138" s="2"/>
      <c r="M138" s="2"/>
      <c r="N138" s="2"/>
      <c r="O138" s="2"/>
      <c r="P138" s="2"/>
      <c r="Q138" s="2"/>
      <c r="R138" s="2"/>
      <c r="S138" s="2"/>
      <c r="T138" s="2"/>
      <c r="U138" s="2"/>
      <c r="V138" s="2"/>
      <c r="W138" s="2"/>
      <c r="X138" s="2"/>
      <c r="Y138" s="3"/>
      <c r="Z138" s="4"/>
      <c r="AA138" s="4"/>
      <c r="AB138" s="2"/>
      <c r="AC138" s="2"/>
      <c r="AD138" s="2"/>
    </row>
    <row r="139" spans="2:30" s="1" customFormat="1" ht="12.75">
      <c r="B139" s="2"/>
      <c r="C139" s="2"/>
      <c r="D139" s="2"/>
      <c r="E139" s="2"/>
      <c r="F139" s="2"/>
      <c r="G139" s="2"/>
      <c r="H139" s="2"/>
      <c r="I139" s="2"/>
      <c r="J139" s="2"/>
      <c r="K139" s="2"/>
      <c r="L139" s="2"/>
      <c r="M139" s="2"/>
      <c r="N139" s="2"/>
      <c r="O139" s="2"/>
      <c r="P139" s="2"/>
      <c r="Q139" s="2"/>
      <c r="R139" s="2"/>
      <c r="S139" s="2"/>
      <c r="T139" s="2"/>
      <c r="U139" s="2"/>
      <c r="V139" s="2"/>
      <c r="W139" s="2"/>
      <c r="X139" s="2"/>
      <c r="Y139" s="3"/>
      <c r="Z139" s="4"/>
      <c r="AA139" s="4"/>
      <c r="AB139" s="2"/>
      <c r="AC139" s="2"/>
      <c r="AD139" s="2"/>
    </row>
    <row r="140" spans="2:30" s="1" customFormat="1" ht="12.75">
      <c r="B140" s="2"/>
      <c r="C140" s="2"/>
      <c r="D140" s="2"/>
      <c r="E140" s="2"/>
      <c r="F140" s="2"/>
      <c r="G140" s="2"/>
      <c r="H140" s="2"/>
      <c r="I140" s="2"/>
      <c r="J140" s="2"/>
      <c r="K140" s="2"/>
      <c r="L140" s="2"/>
      <c r="M140" s="2"/>
      <c r="N140" s="2"/>
      <c r="O140" s="2"/>
      <c r="P140" s="2"/>
      <c r="Q140" s="2"/>
      <c r="R140" s="2"/>
      <c r="S140" s="2"/>
      <c r="T140" s="2"/>
      <c r="U140" s="2"/>
      <c r="V140" s="2"/>
      <c r="W140" s="2"/>
      <c r="X140" s="2"/>
      <c r="Y140" s="3"/>
      <c r="Z140" s="4"/>
      <c r="AA140" s="4"/>
      <c r="AB140" s="2"/>
      <c r="AC140" s="2"/>
      <c r="AD140" s="2"/>
    </row>
    <row r="141" spans="2:30" s="1" customFormat="1" ht="12.75">
      <c r="B141" s="2"/>
      <c r="C141" s="2"/>
      <c r="D141" s="2"/>
      <c r="E141" s="2"/>
      <c r="F141" s="2"/>
      <c r="G141" s="2"/>
      <c r="H141" s="2"/>
      <c r="I141" s="2"/>
      <c r="J141" s="2"/>
      <c r="K141" s="2"/>
      <c r="L141" s="2"/>
      <c r="M141" s="2"/>
      <c r="N141" s="2"/>
      <c r="O141" s="2"/>
      <c r="P141" s="2"/>
      <c r="Q141" s="2"/>
      <c r="R141" s="2"/>
      <c r="S141" s="2"/>
      <c r="T141" s="2"/>
      <c r="U141" s="2"/>
      <c r="V141" s="2"/>
      <c r="W141" s="2"/>
      <c r="X141" s="2"/>
      <c r="Y141" s="3"/>
      <c r="Z141" s="4"/>
      <c r="AA141" s="4"/>
      <c r="AB141" s="2"/>
      <c r="AC141" s="2"/>
      <c r="AD141" s="2"/>
    </row>
    <row r="142" spans="2:30" s="1" customFormat="1" ht="12.75">
      <c r="B142" s="2"/>
      <c r="C142" s="2"/>
      <c r="D142" s="2"/>
      <c r="E142" s="2"/>
      <c r="F142" s="2"/>
      <c r="G142" s="2"/>
      <c r="H142" s="2"/>
      <c r="I142" s="2"/>
      <c r="J142" s="2"/>
      <c r="K142" s="2"/>
      <c r="L142" s="2"/>
      <c r="M142" s="2"/>
      <c r="N142" s="2"/>
      <c r="O142" s="2"/>
      <c r="P142" s="2"/>
      <c r="Q142" s="2"/>
      <c r="R142" s="2"/>
      <c r="S142" s="2"/>
      <c r="T142" s="2"/>
      <c r="U142" s="2"/>
      <c r="V142" s="2"/>
      <c r="W142" s="2"/>
      <c r="X142" s="2"/>
      <c r="Y142" s="3"/>
      <c r="Z142" s="4"/>
      <c r="AA142" s="4"/>
      <c r="AB142" s="2"/>
      <c r="AC142" s="2"/>
      <c r="AD142" s="2"/>
    </row>
    <row r="143" spans="2:30" s="1" customFormat="1" ht="12.75">
      <c r="B143" s="2"/>
      <c r="C143" s="2"/>
      <c r="D143" s="2"/>
      <c r="E143" s="2"/>
      <c r="F143" s="2"/>
      <c r="G143" s="2"/>
      <c r="H143" s="2"/>
      <c r="I143" s="2"/>
      <c r="J143" s="2"/>
      <c r="K143" s="2"/>
      <c r="L143" s="2"/>
      <c r="M143" s="2"/>
      <c r="N143" s="2"/>
      <c r="O143" s="2"/>
      <c r="P143" s="2"/>
      <c r="Q143" s="2"/>
      <c r="R143" s="2"/>
      <c r="S143" s="2"/>
      <c r="T143" s="2"/>
      <c r="U143" s="2"/>
      <c r="V143" s="2"/>
      <c r="W143" s="2"/>
      <c r="X143" s="2"/>
      <c r="Y143" s="3"/>
      <c r="Z143" s="4"/>
      <c r="AA143" s="4"/>
      <c r="AB143" s="2"/>
      <c r="AC143" s="2"/>
      <c r="AD143" s="2"/>
    </row>
    <row r="144" spans="2:30" s="1" customFormat="1" ht="12.75">
      <c r="B144" s="2"/>
      <c r="C144" s="2"/>
      <c r="D144" s="2"/>
      <c r="E144" s="2"/>
      <c r="F144" s="2"/>
      <c r="G144" s="2"/>
      <c r="H144" s="2"/>
      <c r="I144" s="2"/>
      <c r="J144" s="2"/>
      <c r="K144" s="2"/>
      <c r="L144" s="2"/>
      <c r="M144" s="2"/>
      <c r="N144" s="2"/>
      <c r="O144" s="2"/>
      <c r="P144" s="2"/>
      <c r="Q144" s="2"/>
      <c r="R144" s="2"/>
      <c r="S144" s="2"/>
      <c r="T144" s="2"/>
      <c r="U144" s="2"/>
      <c r="V144" s="2"/>
      <c r="W144" s="2"/>
      <c r="X144" s="2"/>
      <c r="Y144" s="3"/>
      <c r="Z144" s="4"/>
      <c r="AA144" s="4"/>
      <c r="AB144" s="2"/>
      <c r="AC144" s="2"/>
      <c r="AD144" s="2"/>
    </row>
    <row r="145" spans="2:30" s="1" customFormat="1" ht="12.75">
      <c r="B145" s="2"/>
      <c r="C145" s="2"/>
      <c r="D145" s="2"/>
      <c r="E145" s="2"/>
      <c r="F145" s="2"/>
      <c r="G145" s="2"/>
      <c r="H145" s="2"/>
      <c r="I145" s="2"/>
      <c r="J145" s="2"/>
      <c r="K145" s="2"/>
      <c r="L145" s="2"/>
      <c r="M145" s="2"/>
      <c r="N145" s="2"/>
      <c r="O145" s="2"/>
      <c r="P145" s="2"/>
      <c r="Q145" s="2"/>
      <c r="R145" s="2"/>
      <c r="S145" s="2"/>
      <c r="T145" s="2"/>
      <c r="U145" s="2"/>
      <c r="V145" s="2"/>
      <c r="W145" s="2"/>
      <c r="X145" s="2"/>
      <c r="Y145" s="3"/>
      <c r="Z145" s="4"/>
      <c r="AA145" s="4"/>
      <c r="AB145" s="2"/>
      <c r="AC145" s="2"/>
      <c r="AD145" s="2"/>
    </row>
    <row r="146" spans="2:30" s="1" customFormat="1" ht="12.75">
      <c r="B146" s="2"/>
      <c r="C146" s="2"/>
      <c r="D146" s="2"/>
      <c r="E146" s="2"/>
      <c r="F146" s="2"/>
      <c r="G146" s="2"/>
      <c r="H146" s="2"/>
      <c r="I146" s="2"/>
      <c r="J146" s="2"/>
      <c r="K146" s="2"/>
      <c r="L146" s="2"/>
      <c r="M146" s="2"/>
      <c r="N146" s="2"/>
      <c r="O146" s="2"/>
      <c r="P146" s="2"/>
      <c r="Q146" s="2"/>
      <c r="R146" s="2"/>
      <c r="S146" s="2"/>
      <c r="T146" s="2"/>
      <c r="U146" s="2"/>
      <c r="V146" s="2"/>
      <c r="W146" s="2"/>
      <c r="X146" s="2"/>
      <c r="Y146" s="3"/>
      <c r="Z146" s="4"/>
      <c r="AA146" s="4"/>
      <c r="AB146" s="2"/>
      <c r="AC146" s="2"/>
      <c r="AD146" s="2"/>
    </row>
    <row r="147" spans="2:30" s="1" customFormat="1" ht="12.75">
      <c r="B147" s="2"/>
      <c r="C147" s="2"/>
      <c r="D147" s="2"/>
      <c r="E147" s="2"/>
      <c r="F147" s="2"/>
      <c r="G147" s="2"/>
      <c r="H147" s="2"/>
      <c r="I147" s="2"/>
      <c r="J147" s="2"/>
      <c r="K147" s="2"/>
      <c r="L147" s="2"/>
      <c r="M147" s="2"/>
      <c r="N147" s="2"/>
      <c r="O147" s="2"/>
      <c r="P147" s="2"/>
      <c r="Q147" s="2"/>
      <c r="R147" s="2"/>
      <c r="S147" s="2"/>
      <c r="T147" s="2"/>
      <c r="U147" s="2"/>
      <c r="V147" s="2"/>
      <c r="W147" s="2"/>
      <c r="X147" s="2"/>
      <c r="Y147" s="3"/>
      <c r="Z147" s="4"/>
      <c r="AA147" s="4"/>
      <c r="AB147" s="2"/>
      <c r="AC147" s="2"/>
      <c r="AD147" s="2"/>
    </row>
    <row r="148" spans="2:30" s="1" customFormat="1" ht="12.75">
      <c r="B148" s="2"/>
      <c r="C148" s="2"/>
      <c r="D148" s="2"/>
      <c r="E148" s="2"/>
      <c r="F148" s="2"/>
      <c r="G148" s="2"/>
      <c r="H148" s="2"/>
      <c r="I148" s="2"/>
      <c r="J148" s="2"/>
      <c r="K148" s="2"/>
      <c r="L148" s="2"/>
      <c r="M148" s="2"/>
      <c r="N148" s="2"/>
      <c r="O148" s="2"/>
      <c r="P148" s="2"/>
      <c r="Q148" s="2"/>
      <c r="R148" s="2"/>
      <c r="S148" s="2"/>
      <c r="T148" s="2"/>
      <c r="U148" s="2"/>
      <c r="V148" s="2"/>
      <c r="W148" s="2"/>
      <c r="X148" s="2"/>
      <c r="Y148" s="3"/>
      <c r="Z148" s="4"/>
      <c r="AA148" s="4"/>
      <c r="AB148" s="2"/>
      <c r="AC148" s="2"/>
      <c r="AD148" s="2"/>
    </row>
    <row r="149" spans="2:30" s="1" customFormat="1" ht="12.75">
      <c r="B149" s="2"/>
      <c r="C149" s="2"/>
      <c r="D149" s="2"/>
      <c r="E149" s="2"/>
      <c r="F149" s="2"/>
      <c r="G149" s="2"/>
      <c r="H149" s="2"/>
      <c r="I149" s="2"/>
      <c r="J149" s="2"/>
      <c r="K149" s="2"/>
      <c r="L149" s="2"/>
      <c r="M149" s="2"/>
      <c r="N149" s="2"/>
      <c r="O149" s="2"/>
      <c r="P149" s="2"/>
      <c r="Q149" s="2"/>
      <c r="R149" s="2"/>
      <c r="S149" s="2"/>
      <c r="T149" s="2"/>
      <c r="U149" s="2"/>
      <c r="V149" s="2"/>
      <c r="W149" s="2"/>
      <c r="X149" s="2"/>
      <c r="Y149" s="3"/>
      <c r="Z149" s="4"/>
      <c r="AA149" s="4"/>
      <c r="AB149" s="2"/>
      <c r="AC149" s="2"/>
      <c r="AD149" s="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AD4"/>
    <mergeCell ref="B6:W6"/>
    <mergeCell ref="B15:W15"/>
    <mergeCell ref="B18:W18"/>
    <mergeCell ref="B23:AD23"/>
    <mergeCell ref="C44:Y44"/>
    <mergeCell ref="B29:AD29"/>
    <mergeCell ref="B30:AD30"/>
    <mergeCell ref="B31:P31"/>
    <mergeCell ref="B32:AD32"/>
    <mergeCell ref="B33:X33"/>
    <mergeCell ref="B39:AD39"/>
    <mergeCell ref="B40:AD40"/>
    <mergeCell ref="B43:X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№15</vt:lpstr>
      <vt:lpstr>for check</vt:lpstr>
      <vt:lpstr>Лист1</vt:lpstr>
      <vt:lpstr>инструкция</vt:lpstr>
      <vt:lpstr>№15!Область_печати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2017-04-18T11:31:00Z</dcterms:modified>
  <cp:contentStatus/>
</cp:coreProperties>
</file>